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65" windowWidth="10860" windowHeight="11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'Лист1'!$A:$A,'Лист1'!$4:$4</definedName>
  </definedNames>
  <calcPr fullCalcOnLoad="1"/>
</workbook>
</file>

<file path=xl/sharedStrings.xml><?xml version="1.0" encoding="utf-8"?>
<sst xmlns="http://schemas.openxmlformats.org/spreadsheetml/2006/main" count="284" uniqueCount="184">
  <si>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</si>
  <si>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</si>
  <si>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</si>
  <si>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</si>
  <si>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</si>
  <si>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</si>
  <si>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</si>
  <si>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</si>
  <si>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</si>
  <si>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</si>
  <si>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</si>
  <si>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</si>
  <si>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</si>
  <si>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</si>
  <si>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</si>
  <si>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</si>
  <si>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</si>
  <si>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</si>
  <si>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</si>
  <si>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</si>
  <si>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</si>
  <si>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</si>
  <si>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</si>
  <si>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</si>
  <si>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</si>
  <si>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</si>
  <si>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</si>
  <si>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</si>
  <si>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</si>
  <si>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</si>
  <si>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</si>
  <si>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</si>
  <si>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</si>
  <si>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</si>
  <si>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</si>
  <si>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</si>
  <si>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</si>
  <si>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</si>
  <si>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</si>
  <si>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</si>
  <si>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</si>
  <si>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</si>
  <si>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</si>
  <si>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</si>
  <si>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</si>
  <si>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</si>
  <si>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</si>
  <si>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</si>
  <si>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</si>
  <si>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</si>
  <si>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</si>
  <si>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</si>
  <si>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</si>
  <si>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</si>
  <si>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</si>
  <si>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</si>
  <si>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</si>
  <si>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</si>
  <si>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</si>
  <si>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</si>
  <si>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</si>
  <si>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</si>
  <si>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</si>
  <si>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</si>
  <si>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</si>
  <si>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</si>
  <si>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</si>
  <si>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</si>
  <si>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</si>
  <si>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</si>
  <si>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</si>
  <si>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</si>
  <si>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</si>
  <si>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</si>
  <si>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</si>
  <si>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</si>
  <si>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</si>
  <si>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</si>
  <si>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</si>
  <si>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</si>
  <si>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</si>
  <si>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</si>
  <si>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</si>
  <si>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</si>
  <si>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</si>
  <si>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</si>
  <si>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</si>
  <si>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</si>
  <si>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</si>
  <si>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</si>
  <si>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</si>
  <si>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</si>
  <si>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</si>
  <si>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</si>
  <si>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</si>
  <si>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</si>
  <si>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</si>
  <si>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</si>
  <si>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</si>
  <si>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</si>
  <si>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</si>
  <si>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</si>
  <si>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</si>
  <si>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</si>
  <si>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</si>
  <si>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</si>
  <si>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</si>
  <si>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</si>
  <si>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</si>
  <si>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</si>
  <si>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</si>
  <si>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</si>
  <si>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</si>
  <si>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</si>
  <si>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</si>
  <si>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</si>
  <si>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</si>
  <si>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</si>
  <si>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</si>
  <si>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</si>
  <si>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</si>
  <si>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</si>
  <si>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</si>
  <si>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</si>
  <si>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</si>
  <si>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</si>
  <si>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</si>
  <si>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</si>
  <si>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</si>
  <si>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</si>
  <si>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</si>
  <si>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</si>
  <si>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</si>
  <si>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</si>
  <si>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</si>
  <si>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</si>
  <si>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</si>
  <si>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</si>
  <si>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</si>
  <si>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</si>
  <si>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</si>
  <si>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</si>
  <si>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</si>
  <si>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</si>
  <si>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</si>
  <si>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</si>
  <si>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</si>
  <si>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</si>
  <si>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</si>
  <si>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</si>
  <si>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</si>
  <si>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</si>
  <si>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</si>
  <si>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</si>
  <si>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</si>
  <si>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</si>
  <si>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</si>
  <si>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</si>
  <si>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</si>
  <si>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</si>
  <si>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t>Еженедельные средние потребительские цены на отдельные товары и услуги по Камчатскому краю в 2023 году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</si>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</sst>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2" fontId="49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 wrapText="1"/>
    </xf>
    <xf numFmtId="2" fontId="49" fillId="0" borderId="1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horizontal="right"/>
    </xf>
    <xf numFmtId="2" fontId="50" fillId="0" borderId="11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 horizontal="right" wrapText="1"/>
    </xf>
    <xf numFmtId="2" fontId="49" fillId="0" borderId="12" xfId="0" applyNumberFormat="1" applyFont="1" applyBorder="1" applyAlignment="1">
      <alignment horizontal="right"/>
    </xf>
    <xf numFmtId="2" fontId="50" fillId="0" borderId="13" xfId="0" applyNumberFormat="1" applyFont="1" applyBorder="1" applyAlignment="1">
      <alignment wrapText="1"/>
    </xf>
    <xf numFmtId="2" fontId="50" fillId="0" borderId="14" xfId="0" applyNumberFormat="1" applyFont="1" applyBorder="1" applyAlignment="1">
      <alignment horizontal="right" wrapText="1"/>
    </xf>
    <xf numFmtId="2" fontId="49" fillId="0" borderId="14" xfId="0" applyNumberFormat="1" applyFont="1" applyBorder="1" applyAlignment="1">
      <alignment horizontal="right" wrapText="1"/>
    </xf>
    <xf numFmtId="2" fontId="49" fillId="0" borderId="15" xfId="0" applyNumberFormat="1" applyFont="1" applyBorder="1" applyAlignment="1">
      <alignment horizontal="right" wrapText="1"/>
    </xf>
    <xf numFmtId="0" fontId="50" fillId="0" borderId="0" xfId="0" applyFont="1" applyAlignment="1">
      <alignment horizontal="right" vertical="center"/>
    </xf>
    <xf numFmtId="0" fontId="49" fillId="0" borderId="12" xfId="0" applyNumberFormat="1" applyFont="1" applyBorder="1" applyAlignment="1">
      <alignment horizontal="right" wrapText="1"/>
    </xf>
    <xf numFmtId="2" fontId="49" fillId="0" borderId="13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 wrapText="1"/>
    </xf>
    <xf numFmtId="2" fontId="49" fillId="0" borderId="11" xfId="0" applyNumberFormat="1" applyFont="1" applyBorder="1" applyAlignment="1">
      <alignment horizontal="right"/>
    </xf>
    <xf numFmtId="2" fontId="50" fillId="0" borderId="10" xfId="33" applyNumberFormat="1" applyFont="1" applyBorder="1" applyAlignment="1">
      <alignment horizontal="right"/>
      <protection/>
    </xf>
    <xf numFmtId="2" fontId="50" fillId="0" borderId="11" xfId="33" applyNumberFormat="1" applyFont="1" applyBorder="1" applyAlignment="1">
      <alignment horizontal="right"/>
      <protection/>
    </xf>
    <xf numFmtId="2" fontId="50" fillId="0" borderId="16" xfId="33" applyNumberFormat="1" applyFont="1" applyBorder="1" applyAlignment="1">
      <alignment horizontal="right"/>
      <protection/>
    </xf>
    <xf numFmtId="2" fontId="50" fillId="0" borderId="10" xfId="33" applyNumberFormat="1" applyFont="1" applyFill="1" applyBorder="1" applyAlignment="1">
      <alignment horizontal="right"/>
      <protection/>
    </xf>
    <xf numFmtId="2" fontId="50" fillId="0" borderId="11" xfId="33" applyNumberFormat="1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2" fontId="50" fillId="0" borderId="17" xfId="33" applyNumberFormat="1" applyFont="1" applyBorder="1" applyAlignment="1">
      <alignment horizontal="right"/>
      <protection/>
    </xf>
    <xf numFmtId="2" fontId="50" fillId="0" borderId="10" xfId="33" applyNumberFormat="1" applyFont="1" applyBorder="1" applyAlignment="1">
      <alignment horizontal="right" vertical="center"/>
      <protection/>
    </xf>
    <xf numFmtId="2" fontId="50" fillId="0" borderId="11" xfId="33" applyNumberFormat="1" applyFont="1" applyBorder="1" applyAlignment="1">
      <alignment horizontal="right" vertical="center"/>
      <protection/>
    </xf>
    <xf numFmtId="0" fontId="50" fillId="0" borderId="10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1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2" fontId="48" fillId="0" borderId="10" xfId="33" applyNumberFormat="1" applyFont="1" applyBorder="1" applyAlignment="1">
      <alignment horizontal="right"/>
      <protection/>
    </xf>
    <xf numFmtId="2" fontId="48" fillId="0" borderId="11" xfId="33" applyNumberFormat="1" applyFont="1" applyBorder="1" applyAlignment="1">
      <alignment horizontal="right"/>
      <protection/>
    </xf>
    <xf numFmtId="0" fontId="48" fillId="0" borderId="11" xfId="0" applyFont="1" applyBorder="1" applyAlignment="1">
      <alignment horizontal="right"/>
    </xf>
    <xf numFmtId="2" fontId="48" fillId="0" borderId="10" xfId="0" applyNumberFormat="1" applyFont="1" applyBorder="1" applyAlignment="1">
      <alignment horizontal="right"/>
    </xf>
    <xf numFmtId="2" fontId="48" fillId="0" borderId="10" xfId="33" applyNumberFormat="1" applyFont="1" applyBorder="1" applyAlignment="1">
      <alignment/>
      <protection/>
    </xf>
    <xf numFmtId="2" fontId="48" fillId="0" borderId="11" xfId="0" applyNumberFormat="1" applyFont="1" applyBorder="1" applyAlignment="1">
      <alignment horizontal="right"/>
    </xf>
    <xf numFmtId="2" fontId="48" fillId="0" borderId="11" xfId="33" applyNumberFormat="1" applyFont="1" applyBorder="1" applyAlignment="1">
      <alignment/>
      <protection/>
    </xf>
    <xf numFmtId="2" fontId="48" fillId="0" borderId="18" xfId="33" applyNumberFormat="1" applyFont="1" applyBorder="1" applyAlignment="1">
      <alignment/>
      <protection/>
    </xf>
    <xf numFmtId="0" fontId="48" fillId="0" borderId="19" xfId="0" applyFont="1" applyBorder="1" applyAlignment="1">
      <alignment/>
    </xf>
    <xf numFmtId="2" fontId="48" fillId="0" borderId="20" xfId="33" applyNumberFormat="1" applyFont="1" applyBorder="1" applyAlignment="1">
      <alignment/>
      <protection/>
    </xf>
    <xf numFmtId="2" fontId="48" fillId="0" borderId="14" xfId="0" applyNumberFormat="1" applyFont="1" applyBorder="1" applyAlignment="1">
      <alignment horizontal="right"/>
    </xf>
    <xf numFmtId="0" fontId="48" fillId="0" borderId="0" xfId="0" applyFont="1" applyBorder="1" applyAlignment="1">
      <alignment/>
    </xf>
    <xf numFmtId="2" fontId="48" fillId="0" borderId="21" xfId="33" applyNumberFormat="1" applyFont="1" applyBorder="1" applyAlignment="1">
      <alignment horizontal="right"/>
      <protection/>
    </xf>
    <xf numFmtId="2" fontId="48" fillId="0" borderId="13" xfId="33" applyNumberFormat="1" applyFont="1" applyBorder="1" applyAlignment="1">
      <alignment horizontal="right"/>
      <protection/>
    </xf>
    <xf numFmtId="2" fontId="48" fillId="0" borderId="20" xfId="33" applyNumberFormat="1" applyFont="1" applyBorder="1" applyAlignment="1">
      <alignment horizontal="right"/>
      <protection/>
    </xf>
    <xf numFmtId="2" fontId="48" fillId="0" borderId="18" xfId="33" applyNumberFormat="1" applyFont="1" applyBorder="1" applyAlignment="1">
      <alignment horizontal="right"/>
      <protection/>
    </xf>
    <xf numFmtId="2" fontId="48" fillId="0" borderId="0" xfId="33" applyNumberFormat="1" applyFont="1" applyBorder="1" applyAlignment="1">
      <alignment horizontal="right"/>
      <protection/>
    </xf>
    <xf numFmtId="2" fontId="48" fillId="0" borderId="19" xfId="33" applyNumberFormat="1" applyFont="1" applyBorder="1" applyAlignment="1">
      <alignment horizontal="right"/>
      <protection/>
    </xf>
    <xf numFmtId="2" fontId="48" fillId="0" borderId="22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/>
      <protection/>
    </xf>
    <xf numFmtId="2" fontId="48" fillId="0" borderId="14" xfId="33" applyNumberFormat="1" applyFont="1" applyBorder="1" applyAlignment="1">
      <alignment horizontal="right"/>
      <protection/>
    </xf>
    <xf numFmtId="2" fontId="48" fillId="0" borderId="24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 horizontal="right" vertical="center"/>
      <protection/>
    </xf>
    <xf numFmtId="2" fontId="48" fillId="0" borderId="10" xfId="33" applyNumberFormat="1" applyFont="1" applyBorder="1" applyAlignment="1">
      <alignment horizontal="right" vertical="center"/>
      <protection/>
    </xf>
    <xf numFmtId="2" fontId="48" fillId="0" borderId="14" xfId="33" applyNumberFormat="1" applyFont="1" applyBorder="1" applyAlignment="1">
      <alignment/>
      <protection/>
    </xf>
    <xf numFmtId="2" fontId="48" fillId="0" borderId="24" xfId="33" applyNumberFormat="1" applyFont="1" applyBorder="1" applyAlignment="1">
      <alignment horizontal="right"/>
      <protection/>
    </xf>
    <xf numFmtId="2" fontId="48" fillId="0" borderId="23" xfId="33" applyNumberFormat="1" applyFont="1" applyBorder="1" applyAlignment="1">
      <alignment horizontal="right" vertical="center"/>
      <protection/>
    </xf>
    <xf numFmtId="0" fontId="48" fillId="0" borderId="0" xfId="0" applyFont="1" applyAlignment="1">
      <alignment horizontal="right"/>
    </xf>
    <xf numFmtId="2" fontId="48" fillId="0" borderId="18" xfId="0" applyNumberFormat="1" applyFont="1" applyBorder="1" applyAlignment="1">
      <alignment horizontal="right"/>
    </xf>
    <xf numFmtId="2" fontId="48" fillId="0" borderId="20" xfId="0" applyNumberFormat="1" applyFont="1" applyBorder="1" applyAlignment="1">
      <alignment horizontal="right"/>
    </xf>
    <xf numFmtId="2" fontId="50" fillId="0" borderId="10" xfId="0" applyNumberFormat="1" applyFont="1" applyBorder="1" applyAlignment="1">
      <alignment wrapText="1"/>
    </xf>
    <xf numFmtId="2" fontId="50" fillId="0" borderId="12" xfId="0" applyNumberFormat="1" applyFont="1" applyBorder="1" applyAlignment="1">
      <alignment horizontal="right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center" wrapText="1"/>
    </xf>
    <xf numFmtId="2" fontId="53" fillId="0" borderId="2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0" borderId="0" xfId="0" applyFont="1" applyAlignment="1">
      <alignment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2" fontId="50" fillId="0" borderId="10" xfId="33" applyNumberFormat="1" applyFont="1" applyBorder="1" applyAlignment="1">
      <alignment/>
      <protection/>
    </xf>
    <xf numFmtId="0" fontId="50" fillId="0" borderId="0" xfId="0" applyFont="1" applyAlignment="1">
      <alignment horizontal="right"/>
    </xf>
    <xf numFmtId="0" fontId="52" fillId="0" borderId="25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0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2" fontId="52" fillId="0" borderId="25" xfId="0" applyNumberFormat="1" applyFont="1" applyBorder="1" applyAlignment="1">
      <alignment horizontal="center"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2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&#1085;&#1099;&#1081;%20&#1082;&#1072;&#1090;&#1072;&#1083;&#1086;&#1075;%20&#1086;&#1090;&#1076;&#1077;&#1083;&#1072;\Zeny\&#1048;&#1055;&#1062;-&#1040;&#1055;&#1050;%20&#1056;&#1062;_2015-2022\2&#1053;&#1045;&#1044;&#1045;&#1051;&#1071;_2022\1.&#1058;&#1040;&#1041;&#1051;&#1048;&#1062;&#1067;\43%20&#1085;&#1077;&#1076;\&#1050;&#1088;&#1072;&#1081;\P1_31-10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78.85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146.45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64.21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13"/>
  <sheetViews>
    <sheetView tabSelected="1" zoomScale="80" zoomScaleNormal="80" zoomScalePageLayoutView="0" workbookViewId="0" topLeftCell="A1">
      <pane xSplit="1" ySplit="4" topLeftCell="DJ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S21" sqref="DS21"/>
    </sheetView>
  </sheetViews>
  <sheetFormatPr defaultColWidth="9.140625" defaultRowHeight="15"/>
  <cols>
    <col min="1" max="1" width="69.8515625" style="2" customWidth="1"/>
    <col min="2" max="2" width="16.5742187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125" style="2" hidden="1" customWidth="1"/>
    <col min="27" max="27" width="13.7109375" style="2" hidden="1" customWidth="1"/>
    <col min="28" max="28" width="20.57421875" style="2" hidden="1" customWidth="1"/>
    <col min="29" max="29" width="13.7109375" style="2" hidden="1" customWidth="1"/>
    <col min="30" max="30" width="20.00390625" style="2" hidden="1" customWidth="1"/>
    <col min="31" max="31" width="13.7109375" style="2" hidden="1" customWidth="1"/>
    <col min="32" max="32" width="19.8515625" style="2" hidden="1" customWidth="1"/>
    <col min="33" max="33" width="13.7109375" style="2" hidden="1" customWidth="1"/>
    <col min="34" max="34" width="18.421875" style="2" hidden="1" customWidth="1"/>
    <col min="35" max="35" width="13.7109375" style="2" hidden="1" customWidth="1"/>
    <col min="36" max="36" width="18.42187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.00390625" style="2" hidden="1" customWidth="1"/>
    <col min="41" max="41" width="13.7109375" style="2" hidden="1" customWidth="1"/>
    <col min="42" max="42" width="19.00390625" style="2" hidden="1" customWidth="1"/>
    <col min="43" max="43" width="13.7109375" style="2" hidden="1" customWidth="1"/>
    <col min="44" max="44" width="19.421875" style="2" hidden="1" customWidth="1"/>
    <col min="45" max="45" width="13.7109375" style="2" hidden="1" customWidth="1"/>
    <col min="46" max="46" width="20.00390625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.00390625" style="2" hidden="1" customWidth="1"/>
    <col min="51" max="51" width="13.7109375" style="2" hidden="1" customWidth="1"/>
    <col min="52" max="52" width="19.281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.00390625" style="2" hidden="1" customWidth="1"/>
    <col min="57" max="57" width="13.7109375" style="2" hidden="1" customWidth="1"/>
    <col min="58" max="58" width="18.281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15625" style="2" hidden="1" customWidth="1"/>
    <col min="63" max="63" width="13.7109375" style="2" hidden="1" customWidth="1"/>
    <col min="64" max="64" width="19.421875" style="2" hidden="1" customWidth="1"/>
    <col min="65" max="65" width="13.7109375" style="2" hidden="1" customWidth="1"/>
    <col min="66" max="66" width="19.421875" style="2" hidden="1" customWidth="1"/>
    <col min="67" max="67" width="13.7109375" style="2" hidden="1" customWidth="1"/>
    <col min="68" max="68" width="19.421875" style="2" hidden="1" customWidth="1"/>
    <col min="69" max="69" width="12.140625" style="2" hidden="1" customWidth="1"/>
    <col min="70" max="70" width="18.00390625" style="2" hidden="1" customWidth="1"/>
    <col min="71" max="71" width="12.140625" style="2" hidden="1" customWidth="1"/>
    <col min="72" max="72" width="18.421875" style="2" hidden="1" customWidth="1"/>
    <col min="73" max="73" width="11.8515625" style="2" hidden="1" customWidth="1"/>
    <col min="74" max="74" width="18.421875" style="2" hidden="1" customWidth="1"/>
    <col min="75" max="75" width="10.421875" style="2" hidden="1" customWidth="1"/>
    <col min="76" max="76" width="18.421875" style="2" hidden="1" customWidth="1"/>
    <col min="77" max="77" width="10.421875" style="2" hidden="1" customWidth="1"/>
    <col min="78" max="78" width="18.8515625" style="2" hidden="1" customWidth="1"/>
    <col min="79" max="79" width="10.421875" style="2" hidden="1" customWidth="1"/>
    <col min="80" max="80" width="20.140625" style="2" hidden="1" customWidth="1"/>
    <col min="81" max="81" width="10.421875" style="2" hidden="1" customWidth="1"/>
    <col min="82" max="82" width="18.57421875" style="2" hidden="1" customWidth="1"/>
    <col min="83" max="83" width="10.421875" style="2" hidden="1" customWidth="1"/>
    <col min="84" max="84" width="19.57421875" style="2" hidden="1" customWidth="1"/>
    <col min="85" max="85" width="11.28125" style="2" hidden="1" customWidth="1"/>
    <col min="86" max="86" width="19.28125" style="2" hidden="1" customWidth="1"/>
    <col min="87" max="87" width="12.00390625" style="2" hidden="1" customWidth="1"/>
    <col min="88" max="88" width="18.421875" style="2" hidden="1" customWidth="1"/>
    <col min="89" max="89" width="12.8515625" style="2" hidden="1" customWidth="1"/>
    <col min="90" max="90" width="19.421875" style="2" hidden="1" customWidth="1"/>
    <col min="91" max="91" width="12.57421875" style="2" hidden="1" customWidth="1"/>
    <col min="92" max="92" width="19.140625" style="2" hidden="1" customWidth="1"/>
    <col min="93" max="93" width="13.28125" style="2" hidden="1" customWidth="1"/>
    <col min="94" max="94" width="18.57421875" style="2" hidden="1" customWidth="1"/>
    <col min="95" max="95" width="13.28125" style="2" hidden="1" customWidth="1"/>
    <col min="96" max="96" width="18.57421875" style="2" hidden="1" customWidth="1"/>
    <col min="97" max="97" width="13.28125" style="2" hidden="1" customWidth="1"/>
    <col min="98" max="98" width="18.57421875" style="2" hidden="1" customWidth="1"/>
    <col min="99" max="99" width="14.28125" style="2" hidden="1" customWidth="1"/>
    <col min="100" max="100" width="20.00390625" style="2" hidden="1" customWidth="1"/>
    <col min="101" max="101" width="14.421875" style="2" hidden="1" customWidth="1"/>
    <col min="102" max="102" width="18.57421875" style="2" hidden="1" customWidth="1"/>
    <col min="103" max="105" width="17.28125" style="2" customWidth="1"/>
    <col min="106" max="108" width="17.00390625" style="2" customWidth="1"/>
    <col min="109" max="109" width="16.8515625" style="2" customWidth="1"/>
    <col min="110" max="110" width="16.57421875" style="2" customWidth="1"/>
    <col min="111" max="111" width="18.140625" style="2" customWidth="1"/>
    <col min="112" max="114" width="17.8515625" style="2" customWidth="1"/>
    <col min="115" max="115" width="17.421875" style="2" customWidth="1"/>
    <col min="116" max="116" width="17.00390625" style="2" customWidth="1"/>
    <col min="117" max="125" width="17.28125" style="2" customWidth="1"/>
    <col min="126" max="16384" width="9.140625" style="2" customWidth="1"/>
  </cols>
  <sheetData>
    <row r="1" spans="1:106" ht="23.25" customHeight="1">
      <c r="A1" s="85" t="s">
        <v>160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</row>
    <row r="2" spans="1:105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20:125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 t="s">
        <v>159</v>
      </c>
    </row>
    <row r="4" spans="1:125" ht="16.5" customHeight="1">
      <c r="A4" s="69" t="s">
        <v>0</v>
      </c>
      <c r="B4" s="68" t="s">
        <v>154</v>
      </c>
      <c r="C4" s="87" t="s">
        <v>96</v>
      </c>
      <c r="D4" s="87"/>
      <c r="E4" s="84" t="s">
        <v>1</v>
      </c>
      <c r="F4" s="84"/>
      <c r="G4" s="84" t="s">
        <v>2</v>
      </c>
      <c r="H4" s="84"/>
      <c r="I4" s="84" t="s">
        <v>3</v>
      </c>
      <c r="J4" s="84"/>
      <c r="K4" s="84" t="s">
        <v>4</v>
      </c>
      <c r="L4" s="84"/>
      <c r="M4" s="84" t="s">
        <v>98</v>
      </c>
      <c r="N4" s="84"/>
      <c r="O4" s="84" t="s">
        <v>99</v>
      </c>
      <c r="P4" s="84"/>
      <c r="Q4" s="84" t="s">
        <v>100</v>
      </c>
      <c r="R4" s="84"/>
      <c r="S4" s="79" t="s">
        <v>101</v>
      </c>
      <c r="T4" s="79"/>
      <c r="U4" s="79" t="s">
        <v>102</v>
      </c>
      <c r="V4" s="79"/>
      <c r="W4" s="79" t="s">
        <v>103</v>
      </c>
      <c r="X4" s="79"/>
      <c r="Y4" s="79" t="s">
        <v>104</v>
      </c>
      <c r="Z4" s="79"/>
      <c r="AA4" s="79" t="s">
        <v>107</v>
      </c>
      <c r="AB4" s="79"/>
      <c r="AC4" s="79" t="s">
        <v>108</v>
      </c>
      <c r="AD4" s="79"/>
      <c r="AE4" s="79" t="s">
        <v>109</v>
      </c>
      <c r="AF4" s="79"/>
      <c r="AG4" s="79" t="s">
        <v>110</v>
      </c>
      <c r="AH4" s="79"/>
      <c r="AI4" s="79" t="s">
        <v>111</v>
      </c>
      <c r="AJ4" s="79"/>
      <c r="AK4" s="79" t="s">
        <v>112</v>
      </c>
      <c r="AL4" s="79"/>
      <c r="AM4" s="79" t="s">
        <v>113</v>
      </c>
      <c r="AN4" s="79"/>
      <c r="AO4" s="79" t="s">
        <v>114</v>
      </c>
      <c r="AP4" s="79"/>
      <c r="AQ4" s="79" t="s">
        <v>115</v>
      </c>
      <c r="AR4" s="79"/>
      <c r="AS4" s="79" t="s">
        <v>116</v>
      </c>
      <c r="AT4" s="79"/>
      <c r="AU4" s="79" t="s">
        <v>117</v>
      </c>
      <c r="AV4" s="79"/>
      <c r="AW4" s="79" t="s">
        <v>118</v>
      </c>
      <c r="AX4" s="79"/>
      <c r="AY4" s="79" t="s">
        <v>119</v>
      </c>
      <c r="AZ4" s="79"/>
      <c r="BA4" s="79" t="s">
        <v>120</v>
      </c>
      <c r="BB4" s="79"/>
      <c r="BC4" s="79" t="s">
        <v>121</v>
      </c>
      <c r="BD4" s="79"/>
      <c r="BE4" s="79" t="s">
        <v>122</v>
      </c>
      <c r="BF4" s="79"/>
      <c r="BG4" s="79" t="s">
        <v>123</v>
      </c>
      <c r="BH4" s="79"/>
      <c r="BI4" s="79" t="s">
        <v>124</v>
      </c>
      <c r="BJ4" s="79"/>
      <c r="BK4" s="79" t="s">
        <v>125</v>
      </c>
      <c r="BL4" s="79"/>
      <c r="BM4" s="79" t="s">
        <v>126</v>
      </c>
      <c r="BN4" s="79"/>
      <c r="BO4" s="79" t="s">
        <v>127</v>
      </c>
      <c r="BP4" s="79"/>
      <c r="BQ4" s="79" t="s">
        <v>128</v>
      </c>
      <c r="BR4" s="79"/>
      <c r="BS4" s="79" t="s">
        <v>129</v>
      </c>
      <c r="BT4" s="79"/>
      <c r="BU4" s="79" t="s">
        <v>130</v>
      </c>
      <c r="BV4" s="79"/>
      <c r="BW4" s="79" t="s">
        <v>131</v>
      </c>
      <c r="BX4" s="79"/>
      <c r="BY4" s="79" t="s">
        <v>132</v>
      </c>
      <c r="BZ4" s="79"/>
      <c r="CA4" s="79" t="s">
        <v>133</v>
      </c>
      <c r="CB4" s="79"/>
      <c r="CC4" s="79" t="s">
        <v>134</v>
      </c>
      <c r="CD4" s="79"/>
      <c r="CE4" s="79" t="s">
        <v>135</v>
      </c>
      <c r="CF4" s="79"/>
      <c r="CG4" s="79" t="s">
        <v>136</v>
      </c>
      <c r="CH4" s="79"/>
      <c r="CI4" s="80" t="s">
        <v>137</v>
      </c>
      <c r="CJ4" s="81"/>
      <c r="CK4" s="80" t="s">
        <v>138</v>
      </c>
      <c r="CL4" s="81"/>
      <c r="CM4" s="80" t="s">
        <v>139</v>
      </c>
      <c r="CN4" s="81"/>
      <c r="CO4" s="80" t="s">
        <v>140</v>
      </c>
      <c r="CP4" s="81"/>
      <c r="CQ4" s="80" t="s">
        <v>141</v>
      </c>
      <c r="CR4" s="81"/>
      <c r="CS4" s="80" t="s">
        <v>142</v>
      </c>
      <c r="CT4" s="81"/>
      <c r="CU4" s="80" t="s">
        <v>143</v>
      </c>
      <c r="CV4" s="81"/>
      <c r="CW4" s="80" t="s">
        <v>144</v>
      </c>
      <c r="CX4" s="81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164</v>
      </c>
      <c r="DD4" s="73" t="s">
        <v>165</v>
      </c>
      <c r="DE4" s="74" t="s">
        <v>166</v>
      </c>
      <c r="DF4" s="75" t="s">
        <v>167</v>
      </c>
      <c r="DG4" s="76" t="s">
        <v>168</v>
      </c>
      <c r="DH4" s="76" t="s">
        <v>169</v>
      </c>
      <c r="DI4" s="76" t="s">
        <v>170</v>
      </c>
      <c r="DJ4" s="76" t="s">
        <v>171</v>
      </c>
      <c r="DK4" s="76" t="s">
        <v>172</v>
      </c>
      <c r="DL4" s="76" t="s">
        <v>173</v>
      </c>
      <c r="DM4" s="76" t="s">
        <v>174</v>
      </c>
      <c r="DN4" s="76" t="s">
        <v>176</v>
      </c>
      <c r="DO4" s="76" t="s">
        <v>177</v>
      </c>
      <c r="DP4" s="76" t="s">
        <v>178</v>
      </c>
      <c r="DQ4" s="76" t="s">
        <v>179</v>
      </c>
      <c r="DR4" s="76" t="s">
        <v>180</v>
      </c>
      <c r="DS4" s="76" t="s">
        <v>181</v>
      </c>
      <c r="DT4" s="76" t="s">
        <v>182</v>
      </c>
      <c r="DU4" s="76" t="s">
        <v>183</v>
      </c>
    </row>
    <row r="5" spans="1:125" ht="18.75" customHeight="1">
      <c r="A5" s="10" t="s">
        <v>5</v>
      </c>
      <c r="B5" s="10">
        <v>741.61</v>
      </c>
      <c r="C5" s="12">
        <v>597.08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631.55</v>
      </c>
      <c r="R5" s="20">
        <v>99.81</v>
      </c>
      <c r="S5" s="21">
        <v>631.55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</row>
    <row r="6" spans="1:125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</v>
      </c>
      <c r="CZ6" s="10">
        <v>523.37</v>
      </c>
      <c r="DA6" s="62">
        <v>522.12</v>
      </c>
      <c r="DB6" s="62">
        <v>522.32</v>
      </c>
      <c r="DC6" s="62">
        <v>522.22</v>
      </c>
      <c r="DD6" s="62">
        <v>523.42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</v>
      </c>
      <c r="DJ6" s="77">
        <v>518.16</v>
      </c>
      <c r="DK6" s="77">
        <v>514.45</v>
      </c>
      <c r="DL6" s="77">
        <v>514.45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519.8</v>
      </c>
      <c r="DR6" s="77">
        <v>522.41</v>
      </c>
      <c r="DS6" s="77">
        <v>523.16</v>
      </c>
      <c r="DT6" s="77">
        <v>523.06</v>
      </c>
      <c r="DU6" s="77">
        <v>522.86</v>
      </c>
    </row>
    <row r="7" spans="1:125" ht="18" customHeight="1">
      <c r="A7" s="7" t="s">
        <v>7</v>
      </c>
      <c r="B7" s="10">
        <v>1068.91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</v>
      </c>
      <c r="BP7" s="33">
        <v>99.9</v>
      </c>
      <c r="BQ7" s="32">
        <v>1045.9</v>
      </c>
      <c r="BR7" s="33">
        <v>100</v>
      </c>
      <c r="BS7" s="32">
        <v>1045.9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1066.35</v>
      </c>
      <c r="CX7" s="32">
        <v>100.74</v>
      </c>
      <c r="CY7" s="10">
        <v>1068.91</v>
      </c>
      <c r="CZ7" s="10">
        <v>1068.91</v>
      </c>
      <c r="DA7" s="62">
        <v>1068.91</v>
      </c>
      <c r="DB7" s="62">
        <v>1068.4</v>
      </c>
      <c r="DC7" s="62">
        <v>1068.4</v>
      </c>
      <c r="DD7" s="62">
        <v>1068.4</v>
      </c>
      <c r="DE7" s="7">
        <v>1067.41</v>
      </c>
      <c r="DF7" s="20">
        <v>1066.9</v>
      </c>
      <c r="DG7" s="77">
        <v>1066.9</v>
      </c>
      <c r="DH7" s="77">
        <v>1066.9</v>
      </c>
      <c r="DI7" s="77">
        <v>1066.9</v>
      </c>
      <c r="DJ7" s="77">
        <v>1065.16</v>
      </c>
      <c r="DK7" s="77">
        <v>1051.67</v>
      </c>
      <c r="DL7" s="77">
        <v>1051.67</v>
      </c>
      <c r="DM7" s="77">
        <v>1051.67</v>
      </c>
      <c r="DN7" s="77">
        <v>1065.16</v>
      </c>
      <c r="DO7" s="77">
        <v>1065.16</v>
      </c>
      <c r="DP7" s="77">
        <v>1065.16</v>
      </c>
      <c r="DQ7" s="77">
        <v>1065.16</v>
      </c>
      <c r="DR7" s="77">
        <v>1065.01</v>
      </c>
      <c r="DS7" s="77">
        <v>1064.26</v>
      </c>
      <c r="DT7" s="77">
        <v>1063.56</v>
      </c>
      <c r="DU7" s="77">
        <v>1055.89</v>
      </c>
    </row>
    <row r="8" spans="1:125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</v>
      </c>
      <c r="J8" s="3">
        <v>103.46</v>
      </c>
      <c r="K8" s="3">
        <v>293.29</v>
      </c>
      <c r="L8" s="17">
        <v>100</v>
      </c>
      <c r="M8" s="19">
        <v>293.81</v>
      </c>
      <c r="N8" s="20">
        <v>100.18</v>
      </c>
      <c r="O8" s="19">
        <v>295.15</v>
      </c>
      <c r="P8" s="20">
        <v>100.46</v>
      </c>
      <c r="Q8" s="19">
        <v>295.46</v>
      </c>
      <c r="R8" s="20">
        <v>100.11</v>
      </c>
      <c r="S8" s="19">
        <v>294.83</v>
      </c>
      <c r="T8" s="20">
        <v>99.79</v>
      </c>
      <c r="U8" s="26">
        <v>303.16</v>
      </c>
      <c r="V8" s="27">
        <v>102.83</v>
      </c>
      <c r="W8" s="26">
        <v>301.02</v>
      </c>
      <c r="X8" s="27">
        <v>99.29</v>
      </c>
      <c r="Y8" s="26">
        <v>308.79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</v>
      </c>
      <c r="AF8" s="27">
        <v>98.49</v>
      </c>
      <c r="AG8" s="26">
        <v>309.29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</v>
      </c>
      <c r="AN8" s="20">
        <v>99.53</v>
      </c>
      <c r="AO8" s="32">
        <v>312.65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317.96</v>
      </c>
      <c r="BB8" s="38">
        <v>100.19</v>
      </c>
      <c r="BC8" s="32">
        <v>316.21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</v>
      </c>
      <c r="CB8" s="32">
        <v>99.61</v>
      </c>
      <c r="CC8" s="32">
        <v>308.97</v>
      </c>
      <c r="CD8" s="32">
        <v>100</v>
      </c>
      <c r="CE8" s="32">
        <v>308.97</v>
      </c>
      <c r="CF8" s="32">
        <v>100</v>
      </c>
      <c r="CG8" s="32">
        <v>308.09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</v>
      </c>
      <c r="CT8" s="32">
        <v>100.01</v>
      </c>
      <c r="CU8" s="32">
        <v>299.54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</v>
      </c>
      <c r="DB8" s="62">
        <v>298.52</v>
      </c>
      <c r="DC8" s="62">
        <v>296.47</v>
      </c>
      <c r="DD8" s="62">
        <v>296.19</v>
      </c>
      <c r="DE8" s="7">
        <v>301.29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</v>
      </c>
      <c r="DN8" s="77">
        <v>302.65</v>
      </c>
      <c r="DO8" s="77">
        <v>299.8</v>
      </c>
      <c r="DP8" s="77">
        <v>300.73</v>
      </c>
      <c r="DQ8" s="77">
        <v>300.73</v>
      </c>
      <c r="DR8" s="77">
        <v>300.96</v>
      </c>
      <c r="DS8" s="77">
        <v>301.18</v>
      </c>
      <c r="DT8" s="77">
        <v>301.18</v>
      </c>
      <c r="DU8" s="77">
        <v>301.79</v>
      </c>
    </row>
    <row r="9" spans="1:125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</row>
    <row r="10" spans="1:125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1024.84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</v>
      </c>
      <c r="DB10" s="62">
        <v>1037.03</v>
      </c>
      <c r="DC10" s="62">
        <v>1042.41</v>
      </c>
      <c r="DD10" s="62">
        <v>1042.29</v>
      </c>
      <c r="DE10" s="7">
        <v>1042.29</v>
      </c>
      <c r="DF10" s="20">
        <v>1046.1</v>
      </c>
      <c r="DG10" s="77">
        <v>1047.53</v>
      </c>
      <c r="DH10" s="77">
        <v>1047.53</v>
      </c>
      <c r="DI10" s="77">
        <v>1046.41</v>
      </c>
      <c r="DJ10" s="77">
        <v>1047.53</v>
      </c>
      <c r="DK10" s="77">
        <v>1039.32</v>
      </c>
      <c r="DL10" s="77">
        <v>1039.24</v>
      </c>
      <c r="DM10" s="77">
        <v>1040.41</v>
      </c>
      <c r="DN10" s="77">
        <v>1044.48</v>
      </c>
      <c r="DO10" s="77">
        <v>1044.48</v>
      </c>
      <c r="DP10" s="77">
        <v>1045.59</v>
      </c>
      <c r="DQ10" s="77">
        <v>1046.37</v>
      </c>
      <c r="DR10" s="77">
        <v>1046.37</v>
      </c>
      <c r="DS10" s="77">
        <v>1046.37</v>
      </c>
      <c r="DT10" s="77">
        <v>1043.06</v>
      </c>
      <c r="DU10" s="77">
        <v>1043.06</v>
      </c>
    </row>
    <row r="11" spans="1:125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</row>
    <row r="12" spans="1:125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</row>
    <row r="13" spans="1:125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263.53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257.34</v>
      </c>
      <c r="AX13" s="32">
        <v>101.95</v>
      </c>
      <c r="AY13" s="36">
        <v>257.34</v>
      </c>
      <c r="AZ13" s="36">
        <v>100</v>
      </c>
      <c r="BA13" s="36">
        <v>257.34</v>
      </c>
      <c r="BB13" s="38">
        <v>100</v>
      </c>
      <c r="BC13" s="32">
        <v>257.34</v>
      </c>
      <c r="BD13" s="33">
        <v>100</v>
      </c>
      <c r="BE13" s="32">
        <v>257.34</v>
      </c>
      <c r="BF13" s="32">
        <v>100</v>
      </c>
      <c r="BG13" s="32">
        <v>260.21</v>
      </c>
      <c r="BH13" s="32">
        <v>101.12</v>
      </c>
      <c r="BI13" s="32">
        <v>260.21</v>
      </c>
      <c r="BJ13" s="33">
        <v>100</v>
      </c>
      <c r="BK13" s="32">
        <v>260.21</v>
      </c>
      <c r="BL13" s="33">
        <v>100</v>
      </c>
      <c r="BM13" s="36">
        <v>260.21</v>
      </c>
      <c r="BN13" s="38">
        <v>100</v>
      </c>
      <c r="BO13" s="32">
        <v>260.21</v>
      </c>
      <c r="BP13" s="32">
        <v>100</v>
      </c>
      <c r="BQ13" s="32">
        <v>260.21</v>
      </c>
      <c r="BR13" s="50">
        <v>100</v>
      </c>
      <c r="BS13" s="32">
        <v>260.21</v>
      </c>
      <c r="BT13" s="32">
        <v>100</v>
      </c>
      <c r="BU13" s="55">
        <v>260.21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263.46</v>
      </c>
      <c r="CJ13" s="32">
        <v>106.47</v>
      </c>
      <c r="CK13" s="32">
        <v>265.96</v>
      </c>
      <c r="CL13" s="32">
        <v>100.95</v>
      </c>
      <c r="CM13" s="32">
        <v>265.96</v>
      </c>
      <c r="CN13" s="32">
        <v>100</v>
      </c>
      <c r="CO13" s="32">
        <v>262.24</v>
      </c>
      <c r="CP13" s="32">
        <v>98.6</v>
      </c>
      <c r="CQ13" s="32">
        <v>263.78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271.4</v>
      </c>
      <c r="DK13" s="77">
        <v>271.4</v>
      </c>
      <c r="DL13" s="77">
        <v>271.4</v>
      </c>
      <c r="DM13" s="77">
        <v>271.4</v>
      </c>
      <c r="DN13" s="77">
        <v>280.09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</row>
    <row r="14" spans="1:125" ht="15.75">
      <c r="A14" s="7" t="s">
        <v>13</v>
      </c>
      <c r="B14" s="10">
        <v>1106.1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1069.35</v>
      </c>
      <c r="AT14" s="33">
        <v>100.85</v>
      </c>
      <c r="AU14" s="36">
        <v>1077.87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1112.86</v>
      </c>
      <c r="BJ14" s="33">
        <v>101.68</v>
      </c>
      <c r="BK14" s="32">
        <v>1112.86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</v>
      </c>
      <c r="CB14" s="32">
        <v>99.7</v>
      </c>
      <c r="CC14" s="32">
        <v>1108.15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1102.36</v>
      </c>
      <c r="CL14" s="32">
        <v>100.64</v>
      </c>
      <c r="CM14" s="32">
        <v>1102.36</v>
      </c>
      <c r="CN14" s="32">
        <v>100</v>
      </c>
      <c r="CO14" s="32">
        <v>1102.36</v>
      </c>
      <c r="CP14" s="32">
        <v>100</v>
      </c>
      <c r="CQ14" s="32">
        <v>1102.36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1097.59</v>
      </c>
      <c r="DH14" s="77">
        <v>1097.14</v>
      </c>
      <c r="DI14" s="77">
        <v>1093.18</v>
      </c>
      <c r="DJ14" s="77">
        <v>1090.91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</v>
      </c>
      <c r="DR14" s="77">
        <v>1071.63</v>
      </c>
      <c r="DS14" s="77">
        <v>1071.63</v>
      </c>
      <c r="DT14" s="77">
        <v>1071.63</v>
      </c>
      <c r="DU14" s="77">
        <v>1062.85</v>
      </c>
    </row>
    <row r="15" spans="1:125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</row>
    <row r="16" spans="1:125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</row>
    <row r="17" spans="1:125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</row>
    <row r="18" spans="1:125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128.95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</v>
      </c>
      <c r="AD18" s="20">
        <v>100.78</v>
      </c>
      <c r="AE18" s="19">
        <v>132.08</v>
      </c>
      <c r="AF18" s="20">
        <v>101</v>
      </c>
      <c r="AG18" s="19">
        <v>132.29</v>
      </c>
      <c r="AH18" s="20">
        <v>100.16</v>
      </c>
      <c r="AI18" s="19">
        <v>130.36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</v>
      </c>
      <c r="CB18" s="32">
        <v>100.01</v>
      </c>
      <c r="CC18" s="32">
        <v>137.83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138.14</v>
      </c>
      <c r="CP18" s="32">
        <v>99.47</v>
      </c>
      <c r="CQ18" s="32">
        <v>138.92</v>
      </c>
      <c r="CR18" s="32">
        <v>100.57</v>
      </c>
      <c r="CS18" s="32">
        <v>138.98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</row>
    <row r="19" spans="1:125" ht="15.75">
      <c r="A19" s="7" t="s">
        <v>16</v>
      </c>
      <c r="B19" s="7">
        <v>640.68</v>
      </c>
      <c r="C19" s="3">
        <v>576.03</v>
      </c>
      <c r="D19" s="3">
        <v>100.57</v>
      </c>
      <c r="E19" s="8">
        <v>582.2</v>
      </c>
      <c r="F19" s="3">
        <v>101.07</v>
      </c>
      <c r="G19" s="4">
        <v>567.99</v>
      </c>
      <c r="H19" s="4">
        <v>97.56</v>
      </c>
      <c r="I19" s="3">
        <v>567.83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571.68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</v>
      </c>
      <c r="AJ19" s="20">
        <v>100.07</v>
      </c>
      <c r="AK19" s="19">
        <v>578.69</v>
      </c>
      <c r="AL19" s="20">
        <v>100</v>
      </c>
      <c r="AM19" s="19">
        <v>578.69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584.17</v>
      </c>
      <c r="AT19" s="33">
        <v>101.22</v>
      </c>
      <c r="AU19" s="36">
        <v>584.17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</v>
      </c>
      <c r="CL19" s="32">
        <v>100.03</v>
      </c>
      <c r="CM19" s="32">
        <v>581.83</v>
      </c>
      <c r="CN19" s="32">
        <v>100</v>
      </c>
      <c r="CO19" s="32">
        <v>590.81</v>
      </c>
      <c r="CP19" s="32">
        <v>101.55</v>
      </c>
      <c r="CQ19" s="32">
        <v>591.08</v>
      </c>
      <c r="CR19" s="32">
        <v>100.04</v>
      </c>
      <c r="CS19" s="32">
        <v>590.81</v>
      </c>
      <c r="CT19" s="32">
        <v>99.96</v>
      </c>
      <c r="CU19" s="32">
        <v>590.81</v>
      </c>
      <c r="CV19" s="32">
        <v>100</v>
      </c>
      <c r="CW19" s="32">
        <v>590.67</v>
      </c>
      <c r="CX19" s="32">
        <v>99.98</v>
      </c>
      <c r="CY19" s="10">
        <v>647.16</v>
      </c>
      <c r="CZ19" s="10">
        <v>647.27</v>
      </c>
      <c r="DA19" s="62">
        <v>654.81</v>
      </c>
      <c r="DB19" s="62">
        <v>654.81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654.05</v>
      </c>
      <c r="DI19" s="77">
        <v>653.82</v>
      </c>
      <c r="DJ19" s="77">
        <v>653.2</v>
      </c>
      <c r="DK19" s="77">
        <v>653.82</v>
      </c>
      <c r="DL19" s="77">
        <v>653.82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</row>
    <row r="20" spans="1:125" ht="15.75">
      <c r="A20" s="7" t="s">
        <v>17</v>
      </c>
      <c r="B20" s="7">
        <v>656.24</v>
      </c>
      <c r="C20" s="3">
        <v>606.3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599.43</v>
      </c>
      <c r="AL20" s="20">
        <v>99.66</v>
      </c>
      <c r="AM20" s="19">
        <v>599.43</v>
      </c>
      <c r="AN20" s="20">
        <v>100</v>
      </c>
      <c r="AO20" s="32">
        <v>599.43</v>
      </c>
      <c r="AP20" s="33">
        <v>100</v>
      </c>
      <c r="AQ20" s="32">
        <v>599.43</v>
      </c>
      <c r="AR20" s="32">
        <v>100</v>
      </c>
      <c r="AS20" s="32">
        <v>599.43</v>
      </c>
      <c r="AT20" s="33">
        <v>100</v>
      </c>
      <c r="AU20" s="36">
        <v>599.43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606.93</v>
      </c>
      <c r="CB20" s="32">
        <v>101.32</v>
      </c>
      <c r="CC20" s="32">
        <v>609.17</v>
      </c>
      <c r="CD20" s="32">
        <v>100.37</v>
      </c>
      <c r="CE20" s="32">
        <v>609.17</v>
      </c>
      <c r="CF20" s="32">
        <v>100</v>
      </c>
      <c r="CG20" s="32">
        <v>609.17</v>
      </c>
      <c r="CH20" s="32">
        <v>100</v>
      </c>
      <c r="CI20" s="32">
        <v>609.17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607.06</v>
      </c>
      <c r="CP20" s="32">
        <v>98.09</v>
      </c>
      <c r="CQ20" s="32">
        <v>611.67</v>
      </c>
      <c r="CR20" s="32">
        <v>100.75</v>
      </c>
      <c r="CS20" s="32">
        <v>611.67</v>
      </c>
      <c r="CT20" s="32">
        <v>100</v>
      </c>
      <c r="CU20" s="32">
        <v>611.67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</row>
    <row r="21" spans="1:125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1297.85</v>
      </c>
      <c r="AJ21" s="20">
        <v>98.75</v>
      </c>
      <c r="AK21" s="19">
        <v>1297.85</v>
      </c>
      <c r="AL21" s="20">
        <v>100</v>
      </c>
      <c r="AM21" s="19">
        <v>1297.85</v>
      </c>
      <c r="AN21" s="20">
        <v>100</v>
      </c>
      <c r="AO21" s="32">
        <v>1271.37</v>
      </c>
      <c r="AP21" s="33">
        <v>97.9</v>
      </c>
      <c r="AQ21" s="32">
        <v>1271.37</v>
      </c>
      <c r="AR21" s="32">
        <v>100</v>
      </c>
      <c r="AS21" s="32">
        <v>1258.84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</row>
    <row r="22" spans="1:125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1026.1</v>
      </c>
      <c r="DE22" s="7">
        <v>1026.06</v>
      </c>
      <c r="DF22" s="20">
        <v>1026.6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1026.86</v>
      </c>
      <c r="DN22" s="77">
        <v>1030.48</v>
      </c>
      <c r="DO22" s="77">
        <v>1030.2</v>
      </c>
      <c r="DP22" s="77">
        <v>1030.2</v>
      </c>
      <c r="DQ22" s="77">
        <v>1035.11</v>
      </c>
      <c r="DR22" s="77">
        <v>1035.51</v>
      </c>
      <c r="DS22" s="77">
        <v>1035.65</v>
      </c>
      <c r="DT22" s="77">
        <v>1035.75</v>
      </c>
      <c r="DU22" s="77">
        <v>1036.48</v>
      </c>
    </row>
    <row r="23" spans="1:125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</row>
    <row r="24" spans="1:125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598.3</v>
      </c>
      <c r="R24" s="20">
        <v>100.43</v>
      </c>
      <c r="S24" s="19">
        <v>598.3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633.3</v>
      </c>
      <c r="Z24" s="27">
        <v>101.93</v>
      </c>
      <c r="AA24" s="26">
        <v>633.3</v>
      </c>
      <c r="AB24" s="27">
        <v>100</v>
      </c>
      <c r="AC24" s="26">
        <v>633.3</v>
      </c>
      <c r="AD24" s="27">
        <v>100</v>
      </c>
      <c r="AE24" s="26">
        <v>633.3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</row>
    <row r="25" spans="1:125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</v>
      </c>
      <c r="R25" s="20">
        <v>99.33</v>
      </c>
      <c r="S25" s="19">
        <v>139.88</v>
      </c>
      <c r="T25" s="20">
        <v>100.01</v>
      </c>
      <c r="U25" s="26">
        <v>139.52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</v>
      </c>
      <c r="AF25" s="27">
        <v>100.13</v>
      </c>
      <c r="AG25" s="26">
        <v>141.73</v>
      </c>
      <c r="AH25" s="27">
        <v>101.24</v>
      </c>
      <c r="AI25" s="19">
        <v>140.02</v>
      </c>
      <c r="AJ25" s="20">
        <v>98.77</v>
      </c>
      <c r="AK25" s="19">
        <v>140.02</v>
      </c>
      <c r="AL25" s="20">
        <v>100</v>
      </c>
      <c r="AM25" s="19">
        <v>140.02</v>
      </c>
      <c r="AN25" s="20">
        <v>100</v>
      </c>
      <c r="AO25" s="32">
        <v>140.08</v>
      </c>
      <c r="AP25" s="33">
        <v>100.03</v>
      </c>
      <c r="AQ25" s="32">
        <v>139.02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146.39</v>
      </c>
      <c r="DB25" s="62">
        <v>146.4</v>
      </c>
      <c r="DC25" s="62">
        <v>146.12</v>
      </c>
      <c r="DD25" s="62">
        <v>146.12</v>
      </c>
      <c r="DE25" s="7">
        <v>145.3</v>
      </c>
      <c r="DF25" s="20">
        <v>144.97</v>
      </c>
      <c r="DG25" s="77">
        <v>144.55</v>
      </c>
      <c r="DH25" s="77">
        <v>144.55</v>
      </c>
      <c r="DI25" s="77">
        <v>144.55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</row>
    <row r="26" spans="1:125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</row>
    <row r="27" spans="1:125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310.21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</row>
    <row r="28" spans="1:125" ht="15.75">
      <c r="A28" s="7" t="s">
        <v>22</v>
      </c>
      <c r="B28" s="7">
        <v>1466.09</v>
      </c>
      <c r="C28" s="3">
        <v>1038.88</v>
      </c>
      <c r="D28" s="3">
        <v>100</v>
      </c>
      <c r="E28" s="8">
        <v>1038.88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</v>
      </c>
      <c r="AB28" s="27">
        <v>103.18</v>
      </c>
      <c r="AC28" s="26">
        <v>1197.9</v>
      </c>
      <c r="AD28" s="27">
        <v>100</v>
      </c>
      <c r="AE28" s="26">
        <v>1208.54</v>
      </c>
      <c r="AF28" s="27">
        <v>100.89</v>
      </c>
      <c r="AG28" s="26">
        <v>1195.15</v>
      </c>
      <c r="AH28" s="27">
        <v>98.89</v>
      </c>
      <c r="AI28" s="19">
        <v>1229.5</v>
      </c>
      <c r="AJ28" s="20">
        <v>102.89</v>
      </c>
      <c r="AK28" s="19">
        <v>1230.63</v>
      </c>
      <c r="AL28" s="20">
        <v>100.09</v>
      </c>
      <c r="AM28" s="19">
        <v>1230.63</v>
      </c>
      <c r="AN28" s="20">
        <v>100</v>
      </c>
      <c r="AO28" s="32">
        <v>1246.66</v>
      </c>
      <c r="AP28" s="33">
        <v>101.31</v>
      </c>
      <c r="AQ28" s="32">
        <v>1246.66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'[1]Sheet1'!D29</f>
        <v>1372.13</v>
      </c>
      <c r="CH28" s="32">
        <f>'[1]Sheet1'!E29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</row>
    <row r="29" spans="1:125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34.66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38.55</v>
      </c>
      <c r="AP29" s="33">
        <v>100.8</v>
      </c>
      <c r="AQ29" s="32">
        <v>38.55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38.66</v>
      </c>
      <c r="BJ29" s="33">
        <v>100.29</v>
      </c>
      <c r="BK29" s="32">
        <v>38.66</v>
      </c>
      <c r="BL29" s="33">
        <v>100</v>
      </c>
      <c r="BM29" s="36">
        <v>38.66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'[1]Sheet1'!D30</f>
        <v>41.27</v>
      </c>
      <c r="CH29" s="32">
        <f>'[1]Sheet1'!E30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</row>
    <row r="30" spans="1:125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</v>
      </c>
      <c r="J30" s="3">
        <v>100.91</v>
      </c>
      <c r="K30" s="3">
        <v>78.82</v>
      </c>
      <c r="L30" s="17">
        <v>100.04</v>
      </c>
      <c r="M30" s="19">
        <v>78.55</v>
      </c>
      <c r="N30" s="20">
        <v>99.66</v>
      </c>
      <c r="O30" s="19">
        <v>78.85</v>
      </c>
      <c r="P30" s="20">
        <v>100.38</v>
      </c>
      <c r="Q30" s="19">
        <v>80.13</v>
      </c>
      <c r="R30" s="20">
        <v>101.62</v>
      </c>
      <c r="S30" s="19">
        <v>80.32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81.35</v>
      </c>
      <c r="AP30" s="33">
        <v>100.69</v>
      </c>
      <c r="AQ30" s="32">
        <v>81.35</v>
      </c>
      <c r="AR30" s="32">
        <v>100</v>
      </c>
      <c r="AS30" s="32">
        <v>79.28</v>
      </c>
      <c r="AT30" s="33">
        <v>97.42</v>
      </c>
      <c r="AU30" s="36">
        <v>78.35</v>
      </c>
      <c r="AV30" s="38">
        <v>98.81</v>
      </c>
      <c r="AW30" s="32">
        <v>78.65</v>
      </c>
      <c r="AX30" s="32">
        <v>100.38</v>
      </c>
      <c r="AY30" s="36">
        <v>78.65</v>
      </c>
      <c r="AZ30" s="36">
        <v>100</v>
      </c>
      <c r="BA30" s="36">
        <v>78.65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78.32</v>
      </c>
      <c r="BJ30" s="33">
        <v>96.61</v>
      </c>
      <c r="BK30" s="32">
        <v>76.78</v>
      </c>
      <c r="BL30" s="33">
        <v>97.99</v>
      </c>
      <c r="BM30" s="36">
        <v>75.74</v>
      </c>
      <c r="BN30" s="38">
        <v>98.61</v>
      </c>
      <c r="BO30" s="32">
        <v>79.94</v>
      </c>
      <c r="BP30" s="32">
        <v>105.45</v>
      </c>
      <c r="BQ30" s="47">
        <v>77.99</v>
      </c>
      <c r="BR30" s="50">
        <v>97.47</v>
      </c>
      <c r="BS30" s="47">
        <v>77.74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77.21</v>
      </c>
      <c r="CD30" s="32">
        <v>99.69</v>
      </c>
      <c r="CE30" s="32">
        <v>77.65</v>
      </c>
      <c r="CF30" s="32">
        <v>100.58</v>
      </c>
      <c r="CG30" s="32">
        <f>'[1]Sheet1'!D31</f>
        <v>78.85</v>
      </c>
      <c r="CH30" s="32">
        <f>'[1]Sheet1'!E31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</v>
      </c>
      <c r="DP30" s="77">
        <v>74.29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</v>
      </c>
    </row>
    <row r="31" spans="1:125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'[1]Sheet1'!D32</f>
        <v>106.16</v>
      </c>
      <c r="CH31" s="32">
        <f>'[1]Sheet1'!E32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</row>
    <row r="32" spans="1:125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'[1]Sheet1'!D33</f>
        <v>106.97</v>
      </c>
      <c r="CH32" s="32">
        <f>'[1]Sheet1'!E33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</row>
    <row r="33" spans="1:125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'[1]Sheet1'!D34</f>
        <v>108.63</v>
      </c>
      <c r="CH33" s="32">
        <f>'[1]Sheet1'!E34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</row>
    <row r="34" spans="1:125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'[1]Sheet1'!D35</f>
        <v>109.06</v>
      </c>
      <c r="CH34" s="32">
        <f>'[1]Sheet1'!E35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</row>
    <row r="35" spans="1:125" ht="15.75">
      <c r="A35" s="7" t="s">
        <v>28</v>
      </c>
      <c r="B35" s="7">
        <v>150.33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131.92</v>
      </c>
      <c r="L35" s="17">
        <v>100.11</v>
      </c>
      <c r="M35" s="19">
        <v>128.47</v>
      </c>
      <c r="N35" s="20">
        <v>97.38</v>
      </c>
      <c r="O35" s="19">
        <v>128.55</v>
      </c>
      <c r="P35" s="20">
        <v>100.06</v>
      </c>
      <c r="Q35" s="19">
        <v>128.58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163.48</v>
      </c>
      <c r="AV35" s="38">
        <v>98.51</v>
      </c>
      <c r="AW35" s="32">
        <v>163.48</v>
      </c>
      <c r="AX35" s="32">
        <v>100</v>
      </c>
      <c r="AY35" s="36">
        <v>163.48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151.42</v>
      </c>
      <c r="BX35" s="32">
        <v>92.45</v>
      </c>
      <c r="BY35" s="32">
        <v>147.98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146.45</v>
      </c>
      <c r="CF35" s="32">
        <v>100.91</v>
      </c>
      <c r="CG35" s="32">
        <f>'[1]Sheet1'!D36</f>
        <v>146.45</v>
      </c>
      <c r="CH35" s="32">
        <f>'[1]Sheet1'!E36</f>
        <v>100</v>
      </c>
      <c r="CI35" s="32">
        <v>146.45</v>
      </c>
      <c r="CJ35" s="32">
        <v>100</v>
      </c>
      <c r="CK35" s="32">
        <v>151.45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</v>
      </c>
      <c r="DU35" s="77">
        <v>123.26</v>
      </c>
    </row>
    <row r="36" spans="1:125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'[1]Sheet1'!D37</f>
        <v>195.4</v>
      </c>
      <c r="CH36" s="32">
        <f>'[1]Sheet1'!E37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</row>
    <row r="37" spans="1:125" ht="18" customHeight="1">
      <c r="A37" s="7" t="s">
        <v>30</v>
      </c>
      <c r="B37" s="7">
        <v>181.24</v>
      </c>
      <c r="C37" s="3">
        <v>153.36</v>
      </c>
      <c r="D37" s="3">
        <v>100.58</v>
      </c>
      <c r="E37" s="8">
        <v>153.36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'[1]Sheet1'!D38</f>
        <v>177.64</v>
      </c>
      <c r="CH37" s="32">
        <f>'[1]Sheet1'!E38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</row>
    <row r="38" spans="1:125" ht="15.75">
      <c r="A38" s="7" t="s">
        <v>31</v>
      </c>
      <c r="B38" s="7">
        <v>67.01</v>
      </c>
      <c r="C38" s="3">
        <v>67.15</v>
      </c>
      <c r="D38" s="3">
        <v>100.4</v>
      </c>
      <c r="E38" s="8">
        <v>68.65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81.24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</v>
      </c>
      <c r="BZ38" s="32">
        <v>99.94</v>
      </c>
      <c r="CA38" s="32">
        <v>77.82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'[1]Sheet1'!D39</f>
        <v>64.21</v>
      </c>
      <c r="CH38" s="32">
        <f>'[1]Sheet1'!E39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</v>
      </c>
      <c r="CX38" s="32">
        <v>101.55</v>
      </c>
      <c r="CY38" s="10">
        <v>67.01</v>
      </c>
      <c r="CZ38" s="10">
        <v>67.01</v>
      </c>
      <c r="DA38" s="62">
        <v>65.86</v>
      </c>
      <c r="DB38" s="62">
        <v>66.1</v>
      </c>
      <c r="DC38" s="62">
        <v>66.16</v>
      </c>
      <c r="DD38" s="62">
        <v>65.81</v>
      </c>
      <c r="DE38" s="7">
        <v>65.17</v>
      </c>
      <c r="DF38" s="20">
        <v>65.9</v>
      </c>
      <c r="DG38" s="77">
        <v>66.96</v>
      </c>
      <c r="DH38" s="77">
        <v>65.78</v>
      </c>
      <c r="DI38" s="77">
        <v>65.49</v>
      </c>
      <c r="DJ38" s="77">
        <v>65.14</v>
      </c>
      <c r="DK38" s="77">
        <v>63.13</v>
      </c>
      <c r="DL38" s="77">
        <v>63.2</v>
      </c>
      <c r="DM38" s="77">
        <v>64.1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65.96</v>
      </c>
      <c r="DS38" s="77">
        <v>63.63</v>
      </c>
      <c r="DT38" s="77">
        <v>67.48</v>
      </c>
      <c r="DU38" s="77">
        <v>68.09</v>
      </c>
    </row>
    <row r="39" spans="1:125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74.32</v>
      </c>
      <c r="L39" s="17">
        <v>103.63</v>
      </c>
      <c r="M39" s="19">
        <v>76.45</v>
      </c>
      <c r="N39" s="20">
        <v>102.87</v>
      </c>
      <c r="O39" s="19">
        <v>76.93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'[1]Sheet1'!D40</f>
        <v>62.96</v>
      </c>
      <c r="CH39" s="32">
        <f>'[1]Sheet1'!E40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</row>
    <row r="40" spans="1:125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75.49</v>
      </c>
      <c r="T40" s="20">
        <v>99.95</v>
      </c>
      <c r="U40" s="26">
        <v>77.68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81.49</v>
      </c>
      <c r="CF40" s="32">
        <v>99.6</v>
      </c>
      <c r="CG40" s="32">
        <f>'[1]Sheet1'!D41</f>
        <v>81.36</v>
      </c>
      <c r="CH40" s="32">
        <f>'[1]Sheet1'!E41</f>
        <v>99.85</v>
      </c>
      <c r="CI40" s="32">
        <v>81.68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</row>
    <row r="41" spans="1:125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72.07</v>
      </c>
      <c r="N41" s="20">
        <v>99.88</v>
      </c>
      <c r="O41" s="19">
        <v>71.96</v>
      </c>
      <c r="P41" s="20">
        <v>99.85</v>
      </c>
      <c r="Q41" s="19">
        <v>71.96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</v>
      </c>
      <c r="AB41" s="27">
        <v>102.02</v>
      </c>
      <c r="AC41" s="26">
        <v>77.15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78.82</v>
      </c>
      <c r="BZ41" s="32">
        <v>94.96</v>
      </c>
      <c r="CA41" s="32">
        <v>78.5</v>
      </c>
      <c r="CB41" s="32">
        <v>99.57</v>
      </c>
      <c r="CC41" s="32">
        <v>73.82</v>
      </c>
      <c r="CD41" s="32">
        <v>93.91</v>
      </c>
      <c r="CE41" s="32">
        <v>71.73</v>
      </c>
      <c r="CF41" s="32">
        <v>97.14</v>
      </c>
      <c r="CG41" s="32">
        <f>'[1]Sheet1'!D42</f>
        <v>70.62</v>
      </c>
      <c r="CH41" s="32">
        <f>'[1]Sheet1'!E42</f>
        <v>98.38</v>
      </c>
      <c r="CI41" s="32">
        <v>73.46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66.1</v>
      </c>
      <c r="CP41" s="32">
        <v>100.1</v>
      </c>
      <c r="CQ41" s="32">
        <v>67.44</v>
      </c>
      <c r="CR41" s="32">
        <v>102.03</v>
      </c>
      <c r="CS41" s="32">
        <v>68.18</v>
      </c>
      <c r="CT41" s="32">
        <v>100.94</v>
      </c>
      <c r="CU41" s="32">
        <v>66.6</v>
      </c>
      <c r="CV41" s="32">
        <v>97.46</v>
      </c>
      <c r="CW41" s="32">
        <v>66.6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70.24</v>
      </c>
      <c r="DC41" s="62">
        <v>70.68</v>
      </c>
      <c r="DD41" s="62">
        <v>70.68</v>
      </c>
      <c r="DE41" s="7">
        <v>70.68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67.32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</row>
    <row r="42" spans="1:125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'[1]Sheet1'!D43</f>
        <v>93.22</v>
      </c>
      <c r="CH42" s="32">
        <f>'[1]Sheet1'!E43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</row>
    <row r="43" spans="1:125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</v>
      </c>
      <c r="BR43" s="46">
        <v>98.78</v>
      </c>
      <c r="BS43" s="47">
        <v>293.93</v>
      </c>
      <c r="BT43" s="47">
        <v>101.37</v>
      </c>
      <c r="BU43" s="54">
        <v>289.65</v>
      </c>
      <c r="BV43" s="54">
        <v>98.49</v>
      </c>
      <c r="BW43" s="32">
        <v>280.8</v>
      </c>
      <c r="BX43" s="32">
        <v>96.84</v>
      </c>
      <c r="BY43" s="32">
        <v>284.96</v>
      </c>
      <c r="BZ43" s="32">
        <v>101.54</v>
      </c>
      <c r="CA43" s="32">
        <v>295.9</v>
      </c>
      <c r="CB43" s="32">
        <v>103.98</v>
      </c>
      <c r="CC43" s="32">
        <v>299.53</v>
      </c>
      <c r="CD43" s="32">
        <v>101.26</v>
      </c>
      <c r="CE43" s="32">
        <v>318.27</v>
      </c>
      <c r="CF43" s="32">
        <v>106.38</v>
      </c>
      <c r="CG43" s="32">
        <f>'[1]Sheet1'!D44</f>
        <v>336.67</v>
      </c>
      <c r="CH43" s="32">
        <f>'[1]Sheet1'!E44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526.92</v>
      </c>
      <c r="DG43" s="77">
        <v>536.7</v>
      </c>
      <c r="DH43" s="77">
        <v>541.32</v>
      </c>
      <c r="DI43" s="77">
        <v>543.91</v>
      </c>
      <c r="DJ43" s="77">
        <v>544.68</v>
      </c>
      <c r="DK43" s="77">
        <v>531.81</v>
      </c>
      <c r="DL43" s="77">
        <v>520.9</v>
      </c>
      <c r="DM43" s="77">
        <v>513.08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</row>
    <row r="44" spans="1:125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</v>
      </c>
      <c r="X44" s="27">
        <v>103.81</v>
      </c>
      <c r="Y44" s="26">
        <v>562.67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'[1]Sheet1'!D45</f>
        <v>411.84</v>
      </c>
      <c r="CH44" s="32">
        <f>'[1]Sheet1'!E45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515.06</v>
      </c>
      <c r="CZ44" s="10">
        <v>520.7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606.56</v>
      </c>
      <c r="DH44" s="77">
        <v>610.68</v>
      </c>
      <c r="DI44" s="77">
        <v>643.1</v>
      </c>
      <c r="DJ44" s="77">
        <v>638.86</v>
      </c>
      <c r="DK44" s="77">
        <v>628.95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593.67</v>
      </c>
      <c r="DS44" s="77">
        <v>547.29</v>
      </c>
      <c r="DT44" s="77">
        <v>528.36</v>
      </c>
      <c r="DU44" s="77">
        <v>528.63</v>
      </c>
    </row>
    <row r="45" spans="1:125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267.96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269.21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260.09</v>
      </c>
      <c r="CD45" s="32">
        <v>99.34</v>
      </c>
      <c r="CE45" s="32">
        <v>257.23</v>
      </c>
      <c r="CF45" s="32">
        <v>98.9</v>
      </c>
      <c r="CG45" s="32">
        <f>'[1]Sheet1'!D46</f>
        <v>250.65</v>
      </c>
      <c r="CH45" s="32">
        <f>'[1]Sheet1'!E46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</row>
    <row r="46" spans="1:125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163.2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'[1]Sheet1'!D47</f>
        <v>189.78</v>
      </c>
      <c r="CH46" s="32">
        <f>'[1]Sheet1'!E47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</row>
    <row r="47" spans="1:125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'[1]Sheet1'!D48</f>
        <v>937.58</v>
      </c>
      <c r="CH47" s="32">
        <f>'[1]Sheet1'!E48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</row>
    <row r="48" spans="1:125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'[1]Sheet1'!D49</f>
        <v>438.31</v>
      </c>
      <c r="CH48" s="32">
        <f>'[1]Sheet1'!E49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</row>
    <row r="49" spans="1:125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</v>
      </c>
      <c r="H49" s="4">
        <v>100.2</v>
      </c>
      <c r="I49" s="3">
        <v>2199.55</v>
      </c>
      <c r="J49" s="3">
        <v>100</v>
      </c>
      <c r="K49" s="3">
        <v>2199.55</v>
      </c>
      <c r="L49" s="17">
        <v>100</v>
      </c>
      <c r="M49" s="19">
        <v>2199.55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</v>
      </c>
      <c r="AH49" s="20">
        <v>98.6</v>
      </c>
      <c r="AI49" s="19">
        <v>2227.3</v>
      </c>
      <c r="AJ49" s="20">
        <v>100</v>
      </c>
      <c r="AK49" s="19">
        <v>2227.3</v>
      </c>
      <c r="AL49" s="20">
        <v>100</v>
      </c>
      <c r="AM49" s="19">
        <v>2227.3</v>
      </c>
      <c r="AN49" s="20">
        <v>100</v>
      </c>
      <c r="AO49" s="32">
        <v>2227.3</v>
      </c>
      <c r="AP49" s="33">
        <v>100</v>
      </c>
      <c r="AQ49" s="32">
        <v>2227.3</v>
      </c>
      <c r="AR49" s="32">
        <v>100</v>
      </c>
      <c r="AS49" s="32">
        <v>2227.3</v>
      </c>
      <c r="AT49" s="33">
        <v>100</v>
      </c>
      <c r="AU49" s="36">
        <v>2227.3</v>
      </c>
      <c r="AV49" s="38">
        <v>100</v>
      </c>
      <c r="AW49" s="32">
        <v>2268.55</v>
      </c>
      <c r="AX49" s="32">
        <v>101.83</v>
      </c>
      <c r="AY49" s="36">
        <v>2268.55</v>
      </c>
      <c r="AZ49" s="36">
        <v>100</v>
      </c>
      <c r="BA49" s="36">
        <v>2268.55</v>
      </c>
      <c r="BB49" s="38">
        <v>100</v>
      </c>
      <c r="BC49" s="32">
        <v>2268.55</v>
      </c>
      <c r="BD49" s="33">
        <v>100</v>
      </c>
      <c r="BE49" s="32">
        <v>2268.55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'[1]Sheet1'!D50</f>
        <v>2326.16</v>
      </c>
      <c r="CH49" s="32">
        <f>'[1]Sheet1'!E50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2331.18</v>
      </c>
      <c r="CP49" s="32">
        <v>100.3</v>
      </c>
      <c r="CQ49" s="32">
        <v>2331.18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</row>
    <row r="50" spans="1:125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306.09</v>
      </c>
      <c r="CD50" s="32">
        <v>99.71</v>
      </c>
      <c r="CE50" s="32">
        <v>306.09</v>
      </c>
      <c r="CF50" s="32">
        <v>100</v>
      </c>
      <c r="CG50" s="32">
        <f>'[1]Sheet1'!D51</f>
        <v>295.48</v>
      </c>
      <c r="CH50" s="32">
        <f>'[1]Sheet1'!E51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</row>
    <row r="51" spans="1:125" ht="15.75">
      <c r="A51" s="7" t="s">
        <v>91</v>
      </c>
      <c r="B51" s="7">
        <v>2988.06</v>
      </c>
      <c r="C51" s="3">
        <v>2350.78</v>
      </c>
      <c r="D51" s="3">
        <v>100</v>
      </c>
      <c r="E51" s="8">
        <v>2350.78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2547.2</v>
      </c>
      <c r="AX51" s="32">
        <v>105.16</v>
      </c>
      <c r="AY51" s="36">
        <v>2547.2</v>
      </c>
      <c r="AZ51" s="36">
        <v>100</v>
      </c>
      <c r="BA51" s="36">
        <v>2547.2</v>
      </c>
      <c r="BB51" s="38">
        <v>100</v>
      </c>
      <c r="BC51" s="32">
        <v>2547.2</v>
      </c>
      <c r="BD51" s="33">
        <v>100</v>
      </c>
      <c r="BE51" s="32">
        <v>2547.2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'[1]Sheet1'!D52</f>
        <v>2832.87</v>
      </c>
      <c r="CH51" s="32">
        <f>'[1]Sheet1'!E52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</row>
    <row r="52" spans="1:125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'[1]Sheet1'!D53</f>
        <v>765.83</v>
      </c>
      <c r="CH52" s="32">
        <f>'[1]Sheet1'!E53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</row>
    <row r="53" spans="1:125" ht="15.75">
      <c r="A53" s="7" t="s">
        <v>44</v>
      </c>
      <c r="B53" s="7">
        <v>629.52</v>
      </c>
      <c r="C53" s="3">
        <v>612.94</v>
      </c>
      <c r="D53" s="3">
        <v>100</v>
      </c>
      <c r="E53" s="8">
        <v>612.94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644.67</v>
      </c>
      <c r="V53" s="27">
        <v>104.04</v>
      </c>
      <c r="W53" s="26">
        <v>644.67</v>
      </c>
      <c r="X53" s="27">
        <v>100</v>
      </c>
      <c r="Y53" s="26">
        <v>644.67</v>
      </c>
      <c r="Z53" s="27">
        <v>100</v>
      </c>
      <c r="AA53" s="26">
        <v>644.67</v>
      </c>
      <c r="AB53" s="27">
        <v>100</v>
      </c>
      <c r="AC53" s="26">
        <v>644.67</v>
      </c>
      <c r="AD53" s="27">
        <v>100</v>
      </c>
      <c r="AE53" s="26">
        <v>644.67</v>
      </c>
      <c r="AF53" s="27">
        <v>100</v>
      </c>
      <c r="AG53" s="26">
        <v>644.67</v>
      </c>
      <c r="AH53" s="27">
        <v>100</v>
      </c>
      <c r="AI53" s="19">
        <v>644.67</v>
      </c>
      <c r="AJ53" s="20">
        <v>100</v>
      </c>
      <c r="AK53" s="19">
        <v>644.67</v>
      </c>
      <c r="AL53" s="20">
        <v>100</v>
      </c>
      <c r="AM53" s="19">
        <v>644.67</v>
      </c>
      <c r="AN53" s="20">
        <v>100</v>
      </c>
      <c r="AO53" s="32">
        <v>644.67</v>
      </c>
      <c r="AP53" s="33">
        <v>100</v>
      </c>
      <c r="AQ53" s="32">
        <v>644.67</v>
      </c>
      <c r="AR53" s="32">
        <v>100</v>
      </c>
      <c r="AS53" s="32">
        <v>644.67</v>
      </c>
      <c r="AT53" s="33">
        <v>100</v>
      </c>
      <c r="AU53" s="36">
        <v>644.67</v>
      </c>
      <c r="AV53" s="38">
        <v>100</v>
      </c>
      <c r="AW53" s="32">
        <v>646.05</v>
      </c>
      <c r="AX53" s="32">
        <v>100.35</v>
      </c>
      <c r="AY53" s="36">
        <v>646.05</v>
      </c>
      <c r="AZ53" s="36">
        <v>100</v>
      </c>
      <c r="BA53" s="36">
        <v>646.05</v>
      </c>
      <c r="BB53" s="38">
        <v>100</v>
      </c>
      <c r="BC53" s="32">
        <v>646.05</v>
      </c>
      <c r="BD53" s="33">
        <v>100</v>
      </c>
      <c r="BE53" s="32">
        <v>646.05</v>
      </c>
      <c r="BF53" s="32">
        <v>100</v>
      </c>
      <c r="BG53" s="32">
        <v>646.05</v>
      </c>
      <c r="BH53" s="32">
        <v>100</v>
      </c>
      <c r="BI53" s="32">
        <v>646.05</v>
      </c>
      <c r="BJ53" s="33">
        <v>100</v>
      </c>
      <c r="BK53" s="32">
        <v>646.05</v>
      </c>
      <c r="BL53" s="33">
        <v>100</v>
      </c>
      <c r="BM53" s="36">
        <v>646.05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'[1]Sheet1'!D54</f>
        <v>665.33</v>
      </c>
      <c r="CH53" s="32">
        <f>'[1]Sheet1'!E54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</v>
      </c>
      <c r="CZ53" s="10">
        <v>633.32</v>
      </c>
      <c r="DA53" s="62">
        <v>633.32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</v>
      </c>
      <c r="DK53" s="77">
        <v>635.2</v>
      </c>
      <c r="DL53" s="77">
        <v>635.2</v>
      </c>
      <c r="DM53" s="77">
        <v>635.2</v>
      </c>
      <c r="DN53" s="77">
        <v>635.2</v>
      </c>
      <c r="DO53" s="77">
        <v>635.2</v>
      </c>
      <c r="DP53" s="77">
        <v>635.2</v>
      </c>
      <c r="DQ53" s="77">
        <v>635.2</v>
      </c>
      <c r="DR53" s="77">
        <v>635.2</v>
      </c>
      <c r="DS53" s="77">
        <v>635.2</v>
      </c>
      <c r="DT53" s="77">
        <v>635.2</v>
      </c>
      <c r="DU53" s="77">
        <v>635.2</v>
      </c>
    </row>
    <row r="54" spans="1:125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'[1]Sheet1'!D55</f>
        <v>112.7</v>
      </c>
      <c r="CH54" s="32">
        <f>'[1]Sheet1'!E55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</row>
    <row r="55" spans="1:125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'[1]Sheet1'!D56</f>
        <v>385.85</v>
      </c>
      <c r="CH55" s="32">
        <f>'[1]Sheet1'!E56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</row>
    <row r="56" spans="1:125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'[1]Sheet1'!D57</f>
        <v>1980.12</v>
      </c>
      <c r="CH56" s="32">
        <f>'[1]Sheet1'!E57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</row>
    <row r="57" spans="1:125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</row>
    <row r="58" spans="1:125" ht="15.75">
      <c r="A58" s="7" t="s">
        <v>49</v>
      </c>
      <c r="B58" s="7">
        <v>81.29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</v>
      </c>
      <c r="CZ58" s="10">
        <v>81.29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</row>
    <row r="59" spans="1:125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</row>
    <row r="60" spans="1:125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</row>
    <row r="61" spans="1:125" ht="15.75">
      <c r="A61" s="7" t="s">
        <v>52</v>
      </c>
      <c r="B61" s="7">
        <v>425.86</v>
      </c>
      <c r="C61" s="3">
        <v>304.1</v>
      </c>
      <c r="D61" s="3">
        <v>100</v>
      </c>
      <c r="E61" s="8">
        <v>304.1</v>
      </c>
      <c r="F61" s="3">
        <v>100</v>
      </c>
      <c r="G61" s="4">
        <v>304.1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</row>
    <row r="62" spans="1:125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</row>
    <row r="63" spans="1:125" ht="15.75">
      <c r="A63" s="7" t="s">
        <v>54</v>
      </c>
      <c r="B63" s="7">
        <v>205.3</v>
      </c>
      <c r="C63" s="3">
        <v>143.39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</v>
      </c>
      <c r="J63" s="3">
        <v>99.19</v>
      </c>
      <c r="K63" s="3">
        <v>151.05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</v>
      </c>
      <c r="V63" s="27">
        <v>101.84</v>
      </c>
      <c r="W63" s="26">
        <v>155.08</v>
      </c>
      <c r="X63" s="27">
        <v>100</v>
      </c>
      <c r="Y63" s="19">
        <v>155.08</v>
      </c>
      <c r="Z63" s="20">
        <v>100</v>
      </c>
      <c r="AA63" s="26">
        <v>155.08</v>
      </c>
      <c r="AB63" s="27">
        <v>100</v>
      </c>
      <c r="AC63" s="26">
        <v>155.08</v>
      </c>
      <c r="AD63" s="27">
        <v>100</v>
      </c>
      <c r="AE63" s="26">
        <v>155.08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</row>
    <row r="64" spans="1:125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151.89</v>
      </c>
      <c r="H64" s="4">
        <v>100.24</v>
      </c>
      <c r="I64" s="3">
        <v>151.89</v>
      </c>
      <c r="J64" s="3">
        <v>100</v>
      </c>
      <c r="K64" s="3">
        <v>151.89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</v>
      </c>
      <c r="AD64" s="27">
        <v>100.22</v>
      </c>
      <c r="AE64" s="26">
        <v>156.11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162.92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</row>
    <row r="65" spans="1:125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</row>
    <row r="66" spans="1:125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9049.05</v>
      </c>
      <c r="Z66" s="20">
        <v>101.8</v>
      </c>
      <c r="AA66" s="26">
        <v>9049.05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8715.21</v>
      </c>
      <c r="AP66" s="33">
        <v>99.84</v>
      </c>
      <c r="AQ66" s="32">
        <v>8722.3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8493.97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8650.38</v>
      </c>
      <c r="BR66" s="45">
        <v>102.83</v>
      </c>
      <c r="BS66" s="47">
        <v>8650.38</v>
      </c>
      <c r="BT66" s="51">
        <v>100</v>
      </c>
      <c r="BU66" s="57">
        <v>8772.13</v>
      </c>
      <c r="BV66" s="32">
        <v>101.39</v>
      </c>
      <c r="BW66" s="32">
        <v>8772.13</v>
      </c>
      <c r="BX66" s="32">
        <v>100</v>
      </c>
      <c r="BY66" s="32">
        <v>8772.13</v>
      </c>
      <c r="BZ66" s="32">
        <v>100</v>
      </c>
      <c r="CA66" s="32">
        <v>8772.13</v>
      </c>
      <c r="CB66" s="32">
        <v>100</v>
      </c>
      <c r="CC66" s="32">
        <v>8772.13</v>
      </c>
      <c r="CD66" s="32">
        <v>100</v>
      </c>
      <c r="CE66" s="32">
        <v>8772.13</v>
      </c>
      <c r="CF66" s="32">
        <v>100</v>
      </c>
      <c r="CG66" s="32">
        <v>8772.13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</v>
      </c>
      <c r="DK66" s="77">
        <v>9169.33</v>
      </c>
      <c r="DL66" s="77">
        <v>9169.33</v>
      </c>
      <c r="DM66" s="77">
        <v>9262.1</v>
      </c>
      <c r="DN66" s="77">
        <v>9331.88</v>
      </c>
      <c r="DO66" s="77">
        <v>9331.88</v>
      </c>
      <c r="DP66" s="77">
        <v>9331.88</v>
      </c>
      <c r="DQ66" s="77">
        <v>9288.59</v>
      </c>
      <c r="DR66" s="77">
        <v>9366.96</v>
      </c>
      <c r="DS66" s="77">
        <v>9366.96</v>
      </c>
      <c r="DT66" s="77">
        <v>9404.25</v>
      </c>
      <c r="DU66" s="77">
        <v>9452.78</v>
      </c>
    </row>
    <row r="67" spans="1:125" ht="15.75">
      <c r="A67" s="7" t="s">
        <v>58</v>
      </c>
      <c r="B67" s="7">
        <v>43.9</v>
      </c>
      <c r="C67" s="3">
        <v>34.13</v>
      </c>
      <c r="D67" s="3">
        <v>100</v>
      </c>
      <c r="E67" s="8">
        <v>34.13</v>
      </c>
      <c r="F67" s="3">
        <v>100</v>
      </c>
      <c r="G67" s="4">
        <v>34.12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34.98</v>
      </c>
      <c r="P67" s="20">
        <v>100.03</v>
      </c>
      <c r="Q67" s="22">
        <v>35.36</v>
      </c>
      <c r="R67" s="23">
        <v>101.09</v>
      </c>
      <c r="S67" s="22">
        <v>35.38</v>
      </c>
      <c r="T67" s="20">
        <v>100.06</v>
      </c>
      <c r="U67" s="26">
        <v>35.99</v>
      </c>
      <c r="V67" s="27">
        <v>101.72</v>
      </c>
      <c r="W67" s="26">
        <v>36.48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38.05</v>
      </c>
      <c r="AD67" s="27">
        <v>100.13</v>
      </c>
      <c r="AE67" s="26">
        <v>38.05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</v>
      </c>
      <c r="BJ67" s="33">
        <v>99.89</v>
      </c>
      <c r="BK67" s="32">
        <v>39.45</v>
      </c>
      <c r="BL67" s="33">
        <v>100</v>
      </c>
      <c r="BM67" s="36">
        <v>39.45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</row>
    <row r="68" spans="1:125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153.64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</row>
    <row r="69" spans="1:125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</row>
    <row r="70" spans="1:125" ht="15.75">
      <c r="A70" s="7" t="s">
        <v>61</v>
      </c>
      <c r="B70" s="7">
        <v>35961.95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34680.13</v>
      </c>
      <c r="AD70" s="27">
        <v>98.98</v>
      </c>
      <c r="AE70" s="26">
        <v>34680.13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34348.96</v>
      </c>
      <c r="AR70" s="32">
        <v>100.44</v>
      </c>
      <c r="AS70" s="32">
        <v>34348.96</v>
      </c>
      <c r="AT70" s="33">
        <v>100</v>
      </c>
      <c r="AU70" s="36">
        <v>34348.96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34144.27</v>
      </c>
      <c r="BN70" s="38">
        <v>99.87</v>
      </c>
      <c r="BO70" s="32">
        <v>34424.77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</v>
      </c>
      <c r="CF70" s="32">
        <v>99.38</v>
      </c>
      <c r="CG70" s="32">
        <v>34498.63</v>
      </c>
      <c r="CH70" s="32">
        <v>99.48</v>
      </c>
      <c r="CI70" s="32">
        <v>34549.09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</v>
      </c>
      <c r="CZ70" s="10">
        <v>36617.37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37366.34</v>
      </c>
      <c r="DT70" s="77">
        <v>37366.34</v>
      </c>
      <c r="DU70" s="77">
        <v>37373.25</v>
      </c>
    </row>
    <row r="71" spans="1:125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</row>
    <row r="72" spans="1:125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</v>
      </c>
      <c r="BH72" s="32">
        <v>109.54</v>
      </c>
      <c r="BI72" s="32">
        <v>35496.48</v>
      </c>
      <c r="BJ72" s="33">
        <v>100</v>
      </c>
      <c r="BK72" s="32">
        <v>35496.48</v>
      </c>
      <c r="BL72" s="33">
        <v>100</v>
      </c>
      <c r="BM72" s="36">
        <v>35496.48</v>
      </c>
      <c r="BN72" s="38">
        <v>100</v>
      </c>
      <c r="BO72" s="32">
        <v>35496.48</v>
      </c>
      <c r="BP72" s="32">
        <v>100</v>
      </c>
      <c r="BQ72" s="52">
        <v>35496.48</v>
      </c>
      <c r="BR72" s="44">
        <v>100</v>
      </c>
      <c r="BS72" s="51">
        <v>35496.48</v>
      </c>
      <c r="BT72" s="32">
        <v>100</v>
      </c>
      <c r="BU72" s="32">
        <v>35496.48</v>
      </c>
      <c r="BV72" s="32">
        <v>100</v>
      </c>
      <c r="BW72" s="32">
        <v>35496.48</v>
      </c>
      <c r="BX72" s="32">
        <v>100</v>
      </c>
      <c r="BY72" s="32">
        <v>35496.48</v>
      </c>
      <c r="BZ72" s="32">
        <v>100</v>
      </c>
      <c r="CA72" s="32">
        <v>35496.48</v>
      </c>
      <c r="CB72" s="32">
        <v>100</v>
      </c>
      <c r="CC72" s="32">
        <v>35496.48</v>
      </c>
      <c r="CD72" s="32">
        <v>100</v>
      </c>
      <c r="CE72" s="32">
        <v>35496.48</v>
      </c>
      <c r="CF72" s="32">
        <v>100</v>
      </c>
      <c r="CG72" s="32">
        <v>35496.48</v>
      </c>
      <c r="CH72" s="32">
        <v>100</v>
      </c>
      <c r="CI72" s="32">
        <v>35496.48</v>
      </c>
      <c r="CJ72" s="32">
        <v>100</v>
      </c>
      <c r="CK72" s="32">
        <v>35496.48</v>
      </c>
      <c r="CL72" s="32">
        <v>100</v>
      </c>
      <c r="CM72" s="32">
        <v>35496.48</v>
      </c>
      <c r="CN72" s="32">
        <v>100</v>
      </c>
      <c r="CO72" s="32">
        <v>35496.48</v>
      </c>
      <c r="CP72" s="32">
        <v>100</v>
      </c>
      <c r="CQ72" s="32">
        <v>35496.48</v>
      </c>
      <c r="CR72" s="32">
        <v>100</v>
      </c>
      <c r="CS72" s="32">
        <v>35496.48</v>
      </c>
      <c r="CT72" s="32">
        <v>100</v>
      </c>
      <c r="CU72" s="32">
        <v>35496.48</v>
      </c>
      <c r="CV72" s="32">
        <v>100</v>
      </c>
      <c r="CW72" s="32">
        <v>35496.48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</row>
    <row r="73" spans="1:125" ht="17.25" customHeight="1">
      <c r="A73" s="7" t="s">
        <v>161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</row>
    <row r="74" spans="1:125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1086454.39</v>
      </c>
      <c r="BJ74" s="33">
        <v>100</v>
      </c>
      <c r="BK74" s="32">
        <v>1086454.39</v>
      </c>
      <c r="BL74" s="33">
        <v>100</v>
      </c>
      <c r="BM74" s="36">
        <v>1086454.39</v>
      </c>
      <c r="BN74" s="38">
        <v>100</v>
      </c>
      <c r="BO74" s="32">
        <v>1086454.39</v>
      </c>
      <c r="BP74" s="32">
        <v>100</v>
      </c>
      <c r="BQ74" s="47">
        <v>1090486.34</v>
      </c>
      <c r="BR74" s="33">
        <v>100.37</v>
      </c>
      <c r="BS74" s="51">
        <v>1090486.34</v>
      </c>
      <c r="BT74" s="32">
        <v>100</v>
      </c>
      <c r="BU74" s="32">
        <v>1090486.34</v>
      </c>
      <c r="BV74" s="32">
        <v>100</v>
      </c>
      <c r="BW74" s="32">
        <v>1090486.34</v>
      </c>
      <c r="BX74" s="32">
        <v>100</v>
      </c>
      <c r="BY74" s="32">
        <v>1090486.34</v>
      </c>
      <c r="BZ74" s="32">
        <v>100</v>
      </c>
      <c r="CA74" s="32">
        <v>1090486.34</v>
      </c>
      <c r="CB74" s="32">
        <v>100</v>
      </c>
      <c r="CC74" s="32">
        <v>1090486.34</v>
      </c>
      <c r="CD74" s="32">
        <v>100</v>
      </c>
      <c r="CE74" s="32">
        <v>1090486.34</v>
      </c>
      <c r="CF74" s="32">
        <v>100</v>
      </c>
      <c r="CG74" s="32">
        <v>1090486.34</v>
      </c>
      <c r="CH74" s="32">
        <v>100</v>
      </c>
      <c r="CI74" s="32">
        <v>1090486.34</v>
      </c>
      <c r="CJ74" s="32">
        <v>100</v>
      </c>
      <c r="CK74" s="32">
        <v>1090486.34</v>
      </c>
      <c r="CL74" s="32">
        <v>100</v>
      </c>
      <c r="CM74" s="32">
        <v>1090486.34</v>
      </c>
      <c r="CN74" s="32">
        <v>100</v>
      </c>
      <c r="CO74" s="32">
        <v>1090486.34</v>
      </c>
      <c r="CP74" s="32">
        <v>100</v>
      </c>
      <c r="CQ74" s="32">
        <v>1090486.34</v>
      </c>
      <c r="CR74" s="32">
        <v>100</v>
      </c>
      <c r="CS74" s="32">
        <v>1090486.34</v>
      </c>
      <c r="CT74" s="32">
        <v>100</v>
      </c>
      <c r="CU74" s="32">
        <v>1090486.34</v>
      </c>
      <c r="CV74" s="32">
        <v>100</v>
      </c>
      <c r="CW74" s="32">
        <v>1090486.34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</row>
    <row r="75" spans="1:125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</row>
    <row r="76" spans="1:125" ht="15.75">
      <c r="A76" s="7" t="s">
        <v>64</v>
      </c>
      <c r="B76" s="7">
        <v>72.65</v>
      </c>
      <c r="C76" s="3">
        <v>65.42</v>
      </c>
      <c r="D76" s="3">
        <v>100</v>
      </c>
      <c r="E76" s="8">
        <v>65.67</v>
      </c>
      <c r="F76" s="3">
        <v>100.38</v>
      </c>
      <c r="G76" s="4">
        <v>65.9</v>
      </c>
      <c r="H76" s="4">
        <v>100.35</v>
      </c>
      <c r="I76" s="3">
        <v>65.9</v>
      </c>
      <c r="J76" s="3">
        <v>100</v>
      </c>
      <c r="K76" s="3">
        <v>65.9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</v>
      </c>
      <c r="X76" s="27">
        <v>98.56</v>
      </c>
      <c r="Y76" s="19">
        <v>65.65</v>
      </c>
      <c r="Z76" s="20">
        <v>100</v>
      </c>
      <c r="AA76" s="26">
        <v>65.65</v>
      </c>
      <c r="AB76" s="27">
        <v>100</v>
      </c>
      <c r="AC76" s="26">
        <v>65.65</v>
      </c>
      <c r="AD76" s="27">
        <v>100</v>
      </c>
      <c r="AE76" s="26">
        <v>65.65</v>
      </c>
      <c r="AF76" s="27">
        <v>100</v>
      </c>
      <c r="AG76" s="26">
        <v>65.65</v>
      </c>
      <c r="AH76" s="27">
        <v>100</v>
      </c>
      <c r="AI76" s="19">
        <v>65.65</v>
      </c>
      <c r="AJ76" s="20">
        <v>100</v>
      </c>
      <c r="AK76" s="19">
        <v>65.65</v>
      </c>
      <c r="AL76" s="20">
        <v>100</v>
      </c>
      <c r="AM76" s="19">
        <v>65.65</v>
      </c>
      <c r="AN76" s="20">
        <v>100</v>
      </c>
      <c r="AO76" s="32">
        <v>65.65</v>
      </c>
      <c r="AP76" s="33">
        <v>100</v>
      </c>
      <c r="AQ76" s="32">
        <v>65.65</v>
      </c>
      <c r="AR76" s="32">
        <v>100</v>
      </c>
      <c r="AS76" s="32">
        <v>65.65</v>
      </c>
      <c r="AT76" s="33">
        <v>100</v>
      </c>
      <c r="AU76" s="36">
        <v>65.65</v>
      </c>
      <c r="AV76" s="38">
        <v>100</v>
      </c>
      <c r="AW76" s="32">
        <v>65.65</v>
      </c>
      <c r="AX76" s="32">
        <v>100</v>
      </c>
      <c r="AY76" s="36">
        <v>65.65</v>
      </c>
      <c r="AZ76" s="36">
        <v>100</v>
      </c>
      <c r="BA76" s="36">
        <v>65.65</v>
      </c>
      <c r="BB76" s="38">
        <v>100</v>
      </c>
      <c r="BC76" s="32">
        <v>65.65</v>
      </c>
      <c r="BD76" s="33">
        <v>100</v>
      </c>
      <c r="BE76" s="32">
        <v>65.65</v>
      </c>
      <c r="BF76" s="32">
        <v>100</v>
      </c>
      <c r="BG76" s="32">
        <v>65.65</v>
      </c>
      <c r="BH76" s="32">
        <v>100</v>
      </c>
      <c r="BI76" s="32">
        <v>65.65</v>
      </c>
      <c r="BJ76" s="33">
        <v>100</v>
      </c>
      <c r="BK76" s="32">
        <v>65.65</v>
      </c>
      <c r="BL76" s="33">
        <v>100</v>
      </c>
      <c r="BM76" s="36">
        <v>65.65</v>
      </c>
      <c r="BN76" s="38">
        <v>100</v>
      </c>
      <c r="BO76" s="32">
        <v>65.65</v>
      </c>
      <c r="BP76" s="32">
        <v>100</v>
      </c>
      <c r="BQ76" s="32">
        <v>65.65</v>
      </c>
      <c r="BR76" s="33">
        <v>100</v>
      </c>
      <c r="BS76" s="51">
        <v>65.65</v>
      </c>
      <c r="BT76" s="47">
        <v>100</v>
      </c>
      <c r="BU76" s="32">
        <v>65.97</v>
      </c>
      <c r="BV76" s="32">
        <v>100.5</v>
      </c>
      <c r="BW76" s="32">
        <v>66.6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68.1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71.1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</v>
      </c>
      <c r="CR76" s="32">
        <v>100.08</v>
      </c>
      <c r="CS76" s="32">
        <v>72.15</v>
      </c>
      <c r="CT76" s="32">
        <v>100</v>
      </c>
      <c r="CU76" s="32">
        <v>72.18</v>
      </c>
      <c r="CV76" s="32">
        <v>100.07</v>
      </c>
      <c r="CW76" s="32">
        <v>72.74</v>
      </c>
      <c r="CX76" s="32">
        <v>100.78</v>
      </c>
      <c r="CY76" s="7">
        <v>72.65</v>
      </c>
      <c r="CZ76" s="10">
        <v>73.46</v>
      </c>
      <c r="DA76" s="62">
        <v>73.46</v>
      </c>
      <c r="DB76" s="62">
        <v>73.5</v>
      </c>
      <c r="DC76" s="62">
        <v>73.5</v>
      </c>
      <c r="DD76" s="62">
        <v>71.47</v>
      </c>
      <c r="DE76" s="7">
        <v>70.35</v>
      </c>
      <c r="DF76" s="20">
        <v>70.35</v>
      </c>
      <c r="DG76" s="77">
        <v>70.35</v>
      </c>
      <c r="DH76" s="77">
        <v>71.68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</row>
    <row r="77" spans="1:125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</row>
    <row r="78" spans="1:125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</row>
    <row r="79" spans="1:125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</row>
    <row r="80" spans="1:125" ht="18" customHeight="1">
      <c r="A80" s="7" t="s">
        <v>162</v>
      </c>
      <c r="B80" s="7">
        <v>23.9</v>
      </c>
      <c r="C80" s="3">
        <v>19.85</v>
      </c>
      <c r="D80" s="3">
        <v>100</v>
      </c>
      <c r="E80" s="8">
        <v>19.85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</row>
    <row r="81" spans="1:125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</row>
    <row r="82" spans="1:125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</row>
    <row r="83" spans="1:125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37.05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</v>
      </c>
      <c r="BH83" s="32">
        <v>102.42</v>
      </c>
      <c r="BI83" s="32">
        <v>40.02</v>
      </c>
      <c r="BJ83" s="33">
        <v>100</v>
      </c>
      <c r="BK83" s="32">
        <v>40.02</v>
      </c>
      <c r="BL83" s="33">
        <v>100</v>
      </c>
      <c r="BM83" s="36">
        <v>40.02</v>
      </c>
      <c r="BN83" s="38">
        <v>100</v>
      </c>
      <c r="BO83" s="32">
        <v>40.02</v>
      </c>
      <c r="BP83" s="33">
        <v>100</v>
      </c>
      <c r="BQ83" s="52">
        <v>40.02</v>
      </c>
      <c r="BR83" s="46">
        <v>100</v>
      </c>
      <c r="BS83" s="47">
        <v>40.02</v>
      </c>
      <c r="BT83" s="47">
        <v>100</v>
      </c>
      <c r="BU83" s="52">
        <v>40.02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</row>
    <row r="84" spans="1:125" ht="15.75">
      <c r="A84" s="7" t="s">
        <v>71</v>
      </c>
      <c r="B84" s="7">
        <v>266.29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269.46</v>
      </c>
      <c r="J84" s="3">
        <v>101.92</v>
      </c>
      <c r="K84" s="3">
        <v>269.46</v>
      </c>
      <c r="L84" s="17">
        <v>100</v>
      </c>
      <c r="M84" s="19">
        <v>269.46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309.71</v>
      </c>
      <c r="AH84" s="27">
        <v>103.85</v>
      </c>
      <c r="AI84" s="19">
        <v>308.29</v>
      </c>
      <c r="AJ84" s="20">
        <v>99.53</v>
      </c>
      <c r="AK84" s="19">
        <v>308.29</v>
      </c>
      <c r="AL84" s="20">
        <v>100</v>
      </c>
      <c r="AM84" s="19">
        <v>308.29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303.65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</v>
      </c>
      <c r="BT84" s="47">
        <v>100.13</v>
      </c>
      <c r="BU84" s="52">
        <v>308.15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299.34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297.21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291.03</v>
      </c>
      <c r="CX84" s="32">
        <v>98.13</v>
      </c>
      <c r="CY84" s="7">
        <v>257.09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</v>
      </c>
      <c r="DF84" s="20">
        <v>265.17</v>
      </c>
      <c r="DG84" s="77">
        <v>259.97</v>
      </c>
      <c r="DH84" s="77">
        <v>263.64</v>
      </c>
      <c r="DI84" s="77">
        <v>261.2</v>
      </c>
      <c r="DJ84" s="77">
        <v>258.82</v>
      </c>
      <c r="DK84" s="77">
        <v>256.66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264.84</v>
      </c>
    </row>
    <row r="85" spans="1:125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</row>
    <row r="86" spans="1:125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</row>
    <row r="87" spans="1:125" ht="15.75">
      <c r="A87" s="7" t="s">
        <v>151</v>
      </c>
      <c r="B87" s="7">
        <v>341.14</v>
      </c>
      <c r="C87" s="3">
        <v>152.95</v>
      </c>
      <c r="D87" s="3">
        <v>100</v>
      </c>
      <c r="E87" s="8">
        <v>152.95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159.48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162.17</v>
      </c>
      <c r="BH87" s="32">
        <v>101.24</v>
      </c>
      <c r="BI87" s="32">
        <v>162.17</v>
      </c>
      <c r="BJ87" s="33">
        <v>100</v>
      </c>
      <c r="BK87" s="32">
        <v>162.17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160.42</v>
      </c>
      <c r="CH87" s="32">
        <v>100.92</v>
      </c>
      <c r="CI87" s="32">
        <v>159.08</v>
      </c>
      <c r="CJ87" s="32">
        <v>99.14</v>
      </c>
      <c r="CK87" s="32">
        <v>159.08</v>
      </c>
      <c r="CL87" s="32">
        <v>100</v>
      </c>
      <c r="CM87" s="32">
        <v>159.08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</row>
    <row r="88" spans="1:125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626.92</v>
      </c>
      <c r="CP88" s="32">
        <v>99.18</v>
      </c>
      <c r="CQ88" s="32">
        <v>626.92</v>
      </c>
      <c r="CR88" s="32">
        <v>100</v>
      </c>
      <c r="CS88" s="32">
        <v>626.92</v>
      </c>
      <c r="CT88" s="32">
        <v>100</v>
      </c>
      <c r="CU88" s="32">
        <v>632.93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628.92</v>
      </c>
      <c r="DE88" s="7">
        <v>646.44</v>
      </c>
      <c r="DF88" s="20">
        <v>630.11</v>
      </c>
      <c r="DG88" s="77">
        <v>630.11</v>
      </c>
      <c r="DH88" s="77">
        <v>625.92</v>
      </c>
      <c r="DI88" s="77">
        <v>617.6</v>
      </c>
      <c r="DJ88" s="77">
        <v>627.09</v>
      </c>
      <c r="DK88" s="77">
        <v>635.17</v>
      </c>
      <c r="DL88" s="77">
        <v>635.95</v>
      </c>
      <c r="DM88" s="77">
        <v>635.95</v>
      </c>
      <c r="DN88" s="77">
        <v>629.85</v>
      </c>
      <c r="DO88" s="77">
        <v>606.06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</row>
    <row r="89" spans="1:125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79.57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</row>
    <row r="90" spans="1:125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</v>
      </c>
      <c r="X90" s="27">
        <v>103.73</v>
      </c>
      <c r="Y90" s="19">
        <v>281.91</v>
      </c>
      <c r="Z90" s="20">
        <v>100</v>
      </c>
      <c r="AA90" s="26">
        <v>281.91</v>
      </c>
      <c r="AB90" s="27">
        <v>100</v>
      </c>
      <c r="AC90" s="26">
        <v>281.91</v>
      </c>
      <c r="AD90" s="27">
        <v>100</v>
      </c>
      <c r="AE90" s="26">
        <v>281.91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</row>
    <row r="91" spans="1:125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</row>
    <row r="92" spans="1:125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</row>
    <row r="93" spans="1:125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</v>
      </c>
      <c r="DK93" s="77">
        <v>1127.65</v>
      </c>
      <c r="DL93" s="77">
        <v>1127.65</v>
      </c>
      <c r="DM93" s="77">
        <v>1127.65</v>
      </c>
      <c r="DN93" s="77">
        <v>1127.65</v>
      </c>
      <c r="DO93" s="77">
        <v>1127.65</v>
      </c>
      <c r="DP93" s="77">
        <v>1127.65</v>
      </c>
      <c r="DQ93" s="77">
        <v>1127.65</v>
      </c>
      <c r="DR93" s="77">
        <v>1127.65</v>
      </c>
      <c r="DS93" s="77">
        <v>1127.65</v>
      </c>
      <c r="DT93" s="77">
        <v>1127.65</v>
      </c>
      <c r="DU93" s="77">
        <v>1127.65</v>
      </c>
    </row>
    <row r="94" spans="1:125" ht="15" customHeight="1">
      <c r="A94" s="7" t="s">
        <v>150</v>
      </c>
      <c r="B94" s="7">
        <v>633.08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</v>
      </c>
      <c r="CZ94" s="10">
        <v>633.08</v>
      </c>
      <c r="DA94" s="62">
        <v>633.08</v>
      </c>
      <c r="DB94" s="62">
        <v>632.95</v>
      </c>
      <c r="DC94" s="62">
        <v>632.95</v>
      </c>
      <c r="DD94" s="62">
        <v>632.95</v>
      </c>
      <c r="DE94" s="7">
        <v>634.33</v>
      </c>
      <c r="DF94" s="20">
        <v>634.33</v>
      </c>
      <c r="DG94" s="77">
        <v>634.33</v>
      </c>
      <c r="DH94" s="77">
        <v>634.33</v>
      </c>
      <c r="DI94" s="77">
        <v>634.33</v>
      </c>
      <c r="DJ94" s="77">
        <v>634.33</v>
      </c>
      <c r="DK94" s="77">
        <v>634.33</v>
      </c>
      <c r="DL94" s="77">
        <v>634.33</v>
      </c>
      <c r="DM94" s="77">
        <v>634.33</v>
      </c>
      <c r="DN94" s="77">
        <v>634.33</v>
      </c>
      <c r="DO94" s="77">
        <v>634.33</v>
      </c>
      <c r="DP94" s="77">
        <v>634.33</v>
      </c>
      <c r="DQ94" s="77">
        <v>634.33</v>
      </c>
      <c r="DR94" s="77">
        <v>634.33</v>
      </c>
      <c r="DS94" s="77">
        <v>634.33</v>
      </c>
      <c r="DT94" s="77">
        <v>634.33</v>
      </c>
      <c r="DU94" s="77">
        <v>634.33</v>
      </c>
    </row>
    <row r="95" spans="1:125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</row>
    <row r="96" spans="1:125" ht="30.75" customHeight="1">
      <c r="A96" s="7" t="s">
        <v>175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</row>
    <row r="97" spans="1:125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</row>
    <row r="98" spans="1:125" ht="16.5" customHeight="1">
      <c r="A98" s="7" t="s">
        <v>80</v>
      </c>
      <c r="B98" s="7">
        <v>70.29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</v>
      </c>
      <c r="CR98" s="32">
        <v>100.3</v>
      </c>
      <c r="CS98" s="32">
        <v>70.29</v>
      </c>
      <c r="CT98" s="32">
        <v>100</v>
      </c>
      <c r="CU98" s="32">
        <v>70.29</v>
      </c>
      <c r="CV98" s="32">
        <v>100</v>
      </c>
      <c r="CW98" s="32">
        <v>70.29</v>
      </c>
      <c r="CX98" s="32">
        <v>100</v>
      </c>
      <c r="CY98" s="7">
        <v>70.29</v>
      </c>
      <c r="CZ98" s="10">
        <v>70.29</v>
      </c>
      <c r="DA98" s="62">
        <v>70.29</v>
      </c>
      <c r="DB98" s="62">
        <v>70.29</v>
      </c>
      <c r="DC98" s="62">
        <v>70.29</v>
      </c>
      <c r="DD98" s="62">
        <v>70.29</v>
      </c>
      <c r="DE98" s="7">
        <v>70.29</v>
      </c>
      <c r="DF98" s="20">
        <v>70.29</v>
      </c>
      <c r="DG98" s="77">
        <v>70.29</v>
      </c>
      <c r="DH98" s="77">
        <v>70.29</v>
      </c>
      <c r="DI98" s="77">
        <v>70.29</v>
      </c>
      <c r="DJ98" s="77">
        <v>70.29</v>
      </c>
      <c r="DK98" s="77">
        <v>70.29</v>
      </c>
      <c r="DL98" s="77">
        <v>70.29</v>
      </c>
      <c r="DM98" s="77">
        <v>70.29</v>
      </c>
      <c r="DN98" s="77">
        <v>70.29</v>
      </c>
      <c r="DO98" s="77">
        <v>70.29</v>
      </c>
      <c r="DP98" s="77">
        <v>70.29</v>
      </c>
      <c r="DQ98" s="77">
        <v>70.29</v>
      </c>
      <c r="DR98" s="77">
        <v>70.29</v>
      </c>
      <c r="DS98" s="77">
        <v>70.29</v>
      </c>
      <c r="DT98" s="77">
        <v>70.29</v>
      </c>
      <c r="DU98" s="77">
        <v>70.29</v>
      </c>
    </row>
    <row r="99" spans="1:125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</row>
    <row r="100" spans="1:125" ht="15.75" customHeight="1">
      <c r="A100" s="7" t="s">
        <v>163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</row>
    <row r="101" spans="1:125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</row>
    <row r="102" spans="1:125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</row>
    <row r="103" spans="1:125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</row>
    <row r="104" spans="1:125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</row>
    <row r="105" spans="1:125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</row>
    <row r="106" spans="1:125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</v>
      </c>
      <c r="DD106" s="62">
        <v>2181.22</v>
      </c>
      <c r="DE106" s="7">
        <v>2176.68</v>
      </c>
      <c r="DF106" s="20">
        <v>2176.68</v>
      </c>
      <c r="DG106" s="77">
        <v>2176.68</v>
      </c>
      <c r="DH106" s="77">
        <v>2196.02</v>
      </c>
      <c r="DI106" s="77">
        <v>2215.54</v>
      </c>
      <c r="DJ106" s="77">
        <v>2211.53</v>
      </c>
      <c r="DK106" s="77">
        <v>2207.52</v>
      </c>
      <c r="DL106" s="77">
        <v>2184.11</v>
      </c>
      <c r="DM106" s="77">
        <v>2160.97</v>
      </c>
      <c r="DN106" s="77">
        <v>2160.97</v>
      </c>
      <c r="DO106" s="77">
        <v>2160.97</v>
      </c>
      <c r="DP106" s="77">
        <v>2160.97</v>
      </c>
      <c r="DQ106" s="77">
        <v>2160.97</v>
      </c>
      <c r="DR106" s="77">
        <v>2160.97</v>
      </c>
      <c r="DS106" s="77">
        <v>2209.42</v>
      </c>
      <c r="DT106" s="77">
        <v>2259.07</v>
      </c>
      <c r="DU106" s="77">
        <v>2309.92</v>
      </c>
    </row>
    <row r="107" spans="1:125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</row>
    <row r="108" spans="1:125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</row>
    <row r="109" spans="1:125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</row>
    <row r="110" spans="1:80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ht="45.75" customHeight="1">
      <c r="A111" s="71"/>
    </row>
    <row r="112" s="70" customFormat="1" ht="18" customHeight="1"/>
    <row r="113" ht="15.75">
      <c r="A113" s="30"/>
    </row>
  </sheetData>
  <sheetProtection/>
  <mergeCells count="67">
    <mergeCell ref="CQ4:CR4"/>
    <mergeCell ref="CM4:CN4"/>
    <mergeCell ref="CC4:CD4"/>
    <mergeCell ref="CK3:CL3"/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BE3:BF3"/>
    <mergeCell ref="BA3:BB3"/>
    <mergeCell ref="AU4:AV4"/>
    <mergeCell ref="BE4:BF4"/>
    <mergeCell ref="AC4:AD4"/>
    <mergeCell ref="AQ4:AR4"/>
    <mergeCell ref="AM4:AN4"/>
    <mergeCell ref="BC4:BD4"/>
    <mergeCell ref="AO4:AP4"/>
    <mergeCell ref="AI4:AJ4"/>
    <mergeCell ref="BK3:BL3"/>
    <mergeCell ref="BO4:BP4"/>
    <mergeCell ref="CG3:CH3"/>
    <mergeCell ref="BW3:BX3"/>
    <mergeCell ref="CC3:CD3"/>
    <mergeCell ref="AS3:AT3"/>
    <mergeCell ref="AW3:AX3"/>
    <mergeCell ref="BG3:BH3"/>
    <mergeCell ref="AW4:AX4"/>
    <mergeCell ref="AS4:AT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p41_matveevaei</dc:creator>
  <cp:keywords/>
  <dc:description/>
  <cp:lastModifiedBy>p41_matveevaei</cp:lastModifiedBy>
  <cp:lastPrinted>2023-02-28T21:54:46Z</cp:lastPrinted>
  <dcterms:created xsi:type="dcterms:W3CDTF">2022-02-16T02:39:46Z</dcterms:created>
  <dcterms:modified xsi:type="dcterms:W3CDTF">2023-06-20T06:20:41Z</dcterms:modified>
  <cp:category/>
  <cp:version/>
  <cp:contentType/>
  <cp:contentStatus/>
</cp:coreProperties>
</file>