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activeTab="2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_FilterDatabase" localSheetId="4" hidden="1">'4'!$A$5:$Z$5</definedName>
    <definedName name="_xlnm._FilterDatabase" localSheetId="6" hidden="1">'6'!$A$5:$AF$5</definedName>
    <definedName name="а">Содержание!$B$3</definedName>
    <definedName name="_xlnm.Print_Titles" localSheetId="1">'1'!$A:$A</definedName>
    <definedName name="_xlnm.Print_Titles" localSheetId="2">'2'!$A:$A</definedName>
    <definedName name="_xlnm.Print_Titles" localSheetId="3">'3'!$A:$A</definedName>
    <definedName name="_xlnm.Print_Titles" localSheetId="4">'4'!$A:$A</definedName>
    <definedName name="_xlnm.Print_Titles" localSheetId="5">'5'!$A:$A</definedName>
    <definedName name="_xlnm.Print_Titles" localSheetId="6">'6'!$A:$A</definedName>
    <definedName name="_xlnm.Print_Area" localSheetId="4">'4'!$A$1:$AU$26</definedName>
  </definedNames>
  <calcPr calcId="144525"/>
</workbook>
</file>

<file path=xl/calcChain.xml><?xml version="1.0" encoding="utf-8"?>
<calcChain xmlns="http://schemas.openxmlformats.org/spreadsheetml/2006/main">
  <c r="C5" i="5" l="1"/>
  <c r="D5" i="5"/>
  <c r="E5" i="5"/>
  <c r="F5" i="5"/>
  <c r="G5" i="5"/>
  <c r="I5" i="5"/>
  <c r="J5" i="5"/>
  <c r="K5" i="5"/>
  <c r="L5" i="5"/>
  <c r="M5" i="5"/>
  <c r="O5" i="5"/>
  <c r="P5" i="5"/>
  <c r="Q5" i="5"/>
  <c r="R5" i="5"/>
  <c r="S5" i="5"/>
  <c r="U5" i="5"/>
  <c r="V5" i="5"/>
  <c r="W5" i="5"/>
  <c r="X5" i="5"/>
  <c r="Y5" i="5"/>
  <c r="AA5" i="5"/>
  <c r="AB5" i="5"/>
  <c r="AC5" i="5"/>
  <c r="AD5" i="5"/>
  <c r="AE5" i="5"/>
  <c r="Z5" i="5" l="1"/>
  <c r="T5" i="5"/>
  <c r="N5" i="5"/>
  <c r="H5" i="5"/>
  <c r="B5" i="5"/>
  <c r="V5" i="4"/>
  <c r="W5" i="4"/>
  <c r="X5" i="4"/>
  <c r="Y5" i="4"/>
  <c r="Z5" i="4"/>
  <c r="AA5" i="4"/>
  <c r="U5" i="4" l="1"/>
  <c r="T5" i="4"/>
  <c r="S5" i="4"/>
  <c r="R5" i="4"/>
  <c r="Q5" i="4"/>
  <c r="P5" i="4"/>
  <c r="O5" i="4"/>
</calcChain>
</file>

<file path=xl/sharedStrings.xml><?xml version="1.0" encoding="utf-8"?>
<sst xmlns="http://schemas.openxmlformats.org/spreadsheetml/2006/main" count="1928" uniqueCount="103">
  <si>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</si>
  <si>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</si>
  <si>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</si>
  <si>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</si>
  <si>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</si>
  <si>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t>В процентах к итогу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</si>
  <si>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</si>
  <si>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</si>
  <si>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</si>
  <si>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</si>
  <si>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</si>
  <si>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</si>
  <si>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</si>
  <si>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</si>
  <si>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</si>
  <si>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</si>
  <si>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</si>
  <si>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</si>
  <si>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</si>
  <si>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</si>
  <si>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</si>
  <si>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</si>
  <si>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</si>
  <si>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</si>
  <si>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</si>
  <si>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</si>
  <si>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</si>
  <si>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</si>
  <si>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</si>
  <si>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</si>
  <si>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Млн рублей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</si>
  <si>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</si>
  <si>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</si>
  <si>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</si>
  <si>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</si>
  <si>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</si>
  <si>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</si>
  <si>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</si>
  <si>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</si>
  <si>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</si>
  <si>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</si>
  <si>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</si>
  <si>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t>Деятельность административная и сопутствующие дополнительные услуги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</si>
  <si>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</si>
  <si>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</si>
  <si>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</si>
  <si>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</si>
  <si>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</si>
  <si>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Раздел L Государственное управление и обеспечение  военной безопасности;  социальное страхование</t>
  </si>
  <si>
    <t>-</t>
  </si>
  <si>
    <t>…*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</si>
  <si>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2010 - 2016 гг.</t>
  </si>
  <si>
    <t>Наличие основных фондов  некоммерческих организаций в разрезе ОКВЭД-2007
(по полной учетной стоимости, млн рублей) 2010 - 2016 гг.</t>
  </si>
  <si>
    <t xml:space="preserve">Наличие основных фондов по полному кругу организаций в разрезе ОКВЭД-2007  по видам экономической деятельности по полной учетной стоимости на конец года </t>
  </si>
  <si>
    <t>*Данные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</si>
  <si>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из них жилые здания</t>
  </si>
  <si>
    <t>*Данные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№282-ФЗ (ст.4, п.5; ст.9, п.1).</t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</si>
  <si>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Arial"/>
        <family val="2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</si>
  <si>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Arial"/>
        <family val="2"/>
        <charset val="204"/>
      </rPr>
      <t xml:space="preserve"> тысяч рублей</t>
    </r>
  </si>
  <si>
    <r>
      <t>Машины и оборудование</t>
    </r>
    <r>
      <rPr>
        <i/>
        <sz val="12"/>
        <rFont val="Arial"/>
        <family val="2"/>
        <charset val="204"/>
      </rPr>
      <t>**</t>
    </r>
  </si>
  <si>
    <r>
      <t xml:space="preserve">Наличие основных фондов по полной учетной стоимости на конец года в некоммерческих организациях, </t>
    </r>
    <r>
      <rPr>
        <sz val="12"/>
        <rFont val="Arial"/>
        <family val="2"/>
        <charset val="204"/>
      </rPr>
      <t>млн рублей</t>
    </r>
  </si>
  <si>
    <r>
      <t>Наличие основных фондов по  полной учетной стоимости на конец года  в некоммерческих организациях,</t>
    </r>
    <r>
      <rPr>
        <sz val="12"/>
        <rFont val="Arial"/>
        <family val="2"/>
        <charset val="204"/>
      </rPr>
      <t xml:space="preserve"> тысяч рублей</t>
    </r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</si>
  <si>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 рублей) 2017 - 2023 гг.</t>
  </si>
  <si>
    <t>Наличие основных фондов некоммерческих организаций в разрезе ОКВЭД2
(по полной учетной стоимости, тысяч рублей) 2017 - 2023 гг.</t>
  </si>
  <si>
    <t>8 (415-2) 21-52-76</t>
  </si>
  <si>
    <r>
      <t>2011</t>
    </r>
    <r>
      <rPr>
        <b/>
        <i/>
        <vertAlign val="superscript"/>
        <sz val="12"/>
        <rFont val="Arial"/>
        <family val="2"/>
        <charset val="204"/>
      </rPr>
      <t>*</t>
    </r>
  </si>
  <si>
    <r>
      <t>2012</t>
    </r>
    <r>
      <rPr>
        <b/>
        <i/>
        <vertAlign val="superscript"/>
        <sz val="12"/>
        <rFont val="Arial"/>
        <family val="2"/>
        <charset val="204"/>
      </rPr>
      <t>*</t>
    </r>
  </si>
  <si>
    <r>
      <t>2013</t>
    </r>
    <r>
      <rPr>
        <b/>
        <i/>
        <vertAlign val="superscript"/>
        <sz val="12"/>
        <rFont val="Arial"/>
        <family val="2"/>
        <charset val="204"/>
      </rPr>
      <t>*</t>
    </r>
  </si>
  <si>
    <r>
      <t>2014</t>
    </r>
    <r>
      <rPr>
        <b/>
        <i/>
        <vertAlign val="superscript"/>
        <sz val="12"/>
        <rFont val="Arial"/>
        <family val="2"/>
        <charset val="204"/>
      </rPr>
      <t>*</t>
    </r>
  </si>
  <si>
    <r>
      <t>2015</t>
    </r>
    <r>
      <rPr>
        <b/>
        <i/>
        <vertAlign val="superscript"/>
        <sz val="12"/>
        <rFont val="Arial"/>
        <family val="2"/>
        <charset val="204"/>
      </rPr>
      <t>*</t>
    </r>
  </si>
  <si>
    <r>
      <t>2016</t>
    </r>
    <r>
      <rPr>
        <b/>
        <i/>
        <vertAlign val="superscript"/>
        <sz val="12"/>
        <rFont val="Arial"/>
        <family val="2"/>
        <charset val="204"/>
      </rPr>
      <t>*</t>
    </r>
  </si>
  <si>
    <r>
      <rPr>
        <i/>
        <vertAlign val="superscript"/>
        <sz val="12"/>
        <rFont val="Arial"/>
        <family val="2"/>
        <charset val="204"/>
      </rPr>
      <t>*</t>
    </r>
    <r>
      <rPr>
        <i/>
        <sz val="12"/>
        <rFont val="Arial"/>
        <family val="2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</si>
  <si>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>Машины и оборудование</t>
    </r>
    <r>
      <rPr>
        <i/>
        <vertAlign val="superscript"/>
        <sz val="12"/>
        <rFont val="Arial"/>
        <family val="2"/>
        <charset val="204"/>
      </rPr>
      <t>***</t>
    </r>
  </si>
  <si>
    <r>
      <t xml:space="preserve">Наличие основных фондов на конец года* по полной учетной стоимости по полному кругу организаций, </t>
    </r>
    <r>
      <rPr>
        <sz val="12"/>
        <color theme="1"/>
        <rFont val="Arial"/>
        <family val="2"/>
        <charset val="204"/>
      </rPr>
      <t xml:space="preserve">млн рублей </t>
    </r>
  </si>
  <si>
    <r>
      <t xml:space="preserve">**  </t>
    </r>
    <r>
      <rPr>
        <i/>
        <sz val="12"/>
        <rFont val="Arial"/>
        <family val="2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</si>
  <si>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i/>
        <vertAlign val="superscript"/>
        <sz val="12"/>
        <color theme="1"/>
        <rFont val="Arial"/>
        <family val="2"/>
        <charset val="204"/>
      </rPr>
      <t>***</t>
    </r>
    <r>
      <rPr>
        <i/>
        <sz val="12"/>
        <color theme="1"/>
        <rFont val="Arial"/>
        <family val="2"/>
        <charset val="204"/>
      </rPr>
      <t xml:space="preserve"> С 2018 года включая производственный и хозяйственный инвентарь.</t>
    </r>
  </si>
  <si>
    <r>
      <rPr>
        <i/>
        <vertAlign val="superscript"/>
        <sz val="12"/>
        <rFont val="Arial"/>
        <family val="2"/>
        <charset val="204"/>
      </rPr>
      <t>*</t>
    </r>
    <r>
      <rPr>
        <i/>
        <sz val="12"/>
        <rFont val="Arial"/>
        <family val="2"/>
        <charset val="204"/>
      </rPr>
      <t>С учетом переоценки, проведенной коммерческими организациями на конец отчетного года.</t>
    </r>
  </si>
  <si>
    <t>Жилые здания**</t>
  </si>
  <si>
    <t>Нежилые здания**</t>
  </si>
  <si>
    <t>** С 2018 года включая производственный и хозяйственный инвентарь.</t>
  </si>
  <si>
    <t>*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№282-ФЗ (ст.4, п.5; ст.9, п.1).</t>
  </si>
  <si>
    <t>Сельское, лесное хозяйство, охота, рыболовство 
и рыбоводство</t>
  </si>
  <si>
    <t>Деятельность гостиниц 
и предприятий общественного питания</t>
  </si>
  <si>
    <t>Деятельность финансовая 
и страховая</t>
  </si>
  <si>
    <t>Деятельность по операциям 
с недвижимым имуществом</t>
  </si>
  <si>
    <t>Деятельность профессиональная, научная 
и техническая</t>
  </si>
  <si>
    <t>Государственное управление 
и обеспечение военной безопасности; социальное обеспечение</t>
  </si>
  <si>
    <t>* Данные не публикуются в целях обеспечения конфиденциальности первичных статистических данных организаций, в соответствии с Федеральным законом от 29.11.2007 № 282-ФЗ (ст. 4, п. 5; ст. 9, п. 1).</t>
  </si>
  <si>
    <t>Наличие основных фондов по полному кругу организаций в разрезе ОКВЭД2
(по полной учетной стоимости, млн рублей) 2017 - 2023 гг.</t>
  </si>
  <si>
    <t>Бендюкевич Анна Михайловна</t>
  </si>
  <si>
    <r>
      <t xml:space="preserve">Обновлено: </t>
    </r>
    <r>
      <rPr>
        <sz val="12"/>
        <color theme="1"/>
        <rFont val="Times New Roman"/>
        <family val="1"/>
        <charset val="204"/>
      </rPr>
      <t>27.11.2024</t>
    </r>
  </si>
  <si>
    <t>Водоснабжение; водоотведение, организация сбора и утилизации отходов, деятельность 
по ликвидации загрязнений</t>
  </si>
  <si>
    <t>Деятельность финансовая
и страховая</t>
  </si>
  <si>
    <t>Деятельность по операциям
с недвижимым имуществом</t>
  </si>
  <si>
    <t>Деятельность профессиональная, научная
и техническая</t>
  </si>
  <si>
    <t>Раздел Е Производство 
и распределение электроэнергии,  газа и воды</t>
  </si>
  <si>
    <t>Раздел Н Гостиницы 
и рестораны</t>
  </si>
  <si>
    <t>Раздел G Оптовая и розничная торговля; ремонт  автотранспортных средств, мотоциклов, бытовых изделий
и  предметов личного пользования</t>
  </si>
  <si>
    <t>Раздел K Операции 
с недвижимым имуществом, аренда и  предоставление услуг</t>
  </si>
  <si>
    <t>Раздел N Здравоохранение 
и предоставление социальных  услуг</t>
  </si>
  <si>
    <t>Деятельность административная 
и сопутствующие дополнительные услуги</t>
  </si>
  <si>
    <t>Деятельность профессиональная, научная и техническая</t>
  </si>
  <si>
    <t>Деятельность в области культуры, спорта, организации досуга 
и развлечений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</si>
</sst>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#,##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vertAlign val="superscript"/>
      <sz val="12"/>
      <name val="Arial"/>
      <family val="2"/>
      <charset val="204"/>
    </font>
    <font>
      <i/>
      <sz val="12"/>
      <name val="Arial"/>
      <family val="2"/>
      <charset val="204"/>
    </font>
    <font>
      <i/>
      <vertAlign val="superscript"/>
      <sz val="12"/>
      <name val="Arial"/>
      <family val="2"/>
      <charset val="204"/>
    </font>
    <font>
      <i/>
      <vertAlign val="superscript"/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3" fontId="7" fillId="0" borderId="0" xfId="0" applyNumberFormat="1" applyFont="1"/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1" fontId="13" fillId="0" borderId="1" xfId="0" applyNumberFormat="1" applyFont="1" applyBorder="1" applyAlignment="1">
      <alignment horizontal="right" wrapText="1"/>
    </xf>
    <xf numFmtId="3" fontId="12" fillId="0" borderId="1" xfId="0" applyNumberFormat="1" applyFont="1" applyBorder="1" applyAlignment="1">
      <alignment horizontal="right" wrapText="1"/>
    </xf>
    <xf numFmtId="3" fontId="12" fillId="0" borderId="1" xfId="0" applyNumberFormat="1" applyFont="1" applyBorder="1" applyAlignment="1">
      <alignment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13" fillId="0" borderId="1" xfId="0" applyFont="1" applyBorder="1"/>
    <xf numFmtId="165" fontId="12" fillId="0" borderId="1" xfId="0" applyNumberFormat="1" applyFont="1" applyBorder="1" applyAlignment="1">
      <alignment horizontal="right" wrapText="1"/>
    </xf>
    <xf numFmtId="165" fontId="12" fillId="0" borderId="1" xfId="0" applyNumberFormat="1" applyFont="1" applyBorder="1"/>
    <xf numFmtId="3" fontId="12" fillId="0" borderId="1" xfId="1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3" fontId="16" fillId="0" borderId="0" xfId="0" applyNumberFormat="1" applyFont="1"/>
    <xf numFmtId="0" fontId="13" fillId="0" borderId="1" xfId="0" applyFont="1" applyBorder="1" applyAlignment="1">
      <alignment horizontal="right"/>
    </xf>
    <xf numFmtId="165" fontId="12" fillId="0" borderId="1" xfId="0" applyNumberFormat="1" applyFont="1" applyBorder="1" applyAlignment="1">
      <alignment wrapText="1"/>
    </xf>
    <xf numFmtId="166" fontId="16" fillId="0" borderId="0" xfId="0" applyNumberFormat="1" applyFont="1"/>
    <xf numFmtId="3" fontId="13" fillId="0" borderId="1" xfId="1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3" fontId="12" fillId="0" borderId="0" xfId="10" applyNumberFormat="1" applyFont="1" applyAlignment="1">
      <alignment horizontal="right"/>
    </xf>
    <xf numFmtId="3" fontId="8" fillId="0" borderId="0" xfId="0" applyNumberFormat="1" applyFont="1"/>
    <xf numFmtId="166" fontId="12" fillId="0" borderId="1" xfId="10" applyNumberFormat="1" applyFont="1" applyBorder="1" applyAlignment="1">
      <alignment horizontal="right"/>
    </xf>
    <xf numFmtId="3" fontId="12" fillId="0" borderId="1" xfId="11" applyNumberFormat="1" applyFont="1" applyBorder="1" applyAlignment="1">
      <alignment horizontal="right"/>
    </xf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165" fontId="12" fillId="0" borderId="0" xfId="0" applyNumberFormat="1" applyFont="1"/>
    <xf numFmtId="0" fontId="19" fillId="0" borderId="0" xfId="0" applyFont="1"/>
    <xf numFmtId="0" fontId="14" fillId="0" borderId="0" xfId="0" applyFont="1"/>
    <xf numFmtId="1" fontId="13" fillId="0" borderId="1" xfId="10" applyNumberFormat="1" applyFont="1" applyBorder="1" applyAlignment="1">
      <alignment horizontal="center" vertical="center" wrapText="1"/>
    </xf>
    <xf numFmtId="1" fontId="13" fillId="0" borderId="1" xfId="1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2" fontId="12" fillId="0" borderId="0" xfId="0" applyNumberFormat="1" applyFont="1"/>
    <xf numFmtId="0" fontId="15" fillId="0" borderId="0" xfId="0" applyFont="1"/>
    <xf numFmtId="3" fontId="22" fillId="0" borderId="0" xfId="0" applyNumberFormat="1" applyFont="1"/>
    <xf numFmtId="0" fontId="17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23" fillId="0" borderId="0" xfId="0" applyNumberFormat="1" applyFont="1"/>
    <xf numFmtId="0" fontId="24" fillId="0" borderId="0" xfId="0" applyFont="1"/>
    <xf numFmtId="0" fontId="11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right"/>
    </xf>
    <xf numFmtId="2" fontId="19" fillId="0" borderId="0" xfId="0" applyNumberFormat="1" applyFont="1"/>
    <xf numFmtId="165" fontId="19" fillId="0" borderId="0" xfId="0" applyNumberFormat="1" applyFont="1"/>
    <xf numFmtId="3" fontId="25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27" fillId="0" borderId="0" xfId="1" applyFont="1" applyBorder="1"/>
    <xf numFmtId="0" fontId="27" fillId="0" borderId="0" xfId="1" quotePrefix="1" applyFont="1" applyBorder="1" applyAlignment="1">
      <alignment wrapText="1"/>
    </xf>
    <xf numFmtId="0" fontId="7" fillId="0" borderId="0" xfId="0" quotePrefix="1" applyFont="1"/>
    <xf numFmtId="0" fontId="27" fillId="0" borderId="0" xfId="1" quotePrefix="1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6" fillId="0" borderId="0" xfId="7" applyFont="1"/>
    <xf numFmtId="0" fontId="6" fillId="0" borderId="0" xfId="1" applyFont="1" applyAlignment="1" applyProtection="1"/>
    <xf numFmtId="1" fontId="12" fillId="0" borderId="0" xfId="0" applyNumberFormat="1" applyFont="1"/>
    <xf numFmtId="3" fontId="14" fillId="0" borderId="0" xfId="0" applyNumberFormat="1" applyFont="1"/>
    <xf numFmtId="3" fontId="11" fillId="0" borderId="0" xfId="0" applyNumberFormat="1" applyFont="1"/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wrapText="1"/>
    </xf>
    <xf numFmtId="1" fontId="13" fillId="0" borderId="1" xfId="1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17" fillId="0" borderId="0" xfId="0" applyFont="1" applyAlignment="1">
      <alignment wrapText="1"/>
    </xf>
    <xf numFmtId="1" fontId="13" fillId="0" borderId="1" xfId="10" applyNumberFormat="1" applyFont="1" applyBorder="1" applyAlignment="1">
      <alignment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</cellXfs>
  <cellStyles count="15">
    <cellStyle name="Гиперссылка" xfId="1" builtinId="8"/>
    <cellStyle name="Обычный" xfId="0" builtinId="0"/>
    <cellStyle name="Обычный 12" xfId="14"/>
    <cellStyle name="Обычный 2" xfId="3"/>
    <cellStyle name="Обычный 2 2" xfId="7"/>
    <cellStyle name="Обычный 2 3" xfId="8"/>
    <cellStyle name="Обычный 3" xfId="12"/>
    <cellStyle name="Обычный 3 2" xfId="13"/>
    <cellStyle name="Обычный 4" xfId="4"/>
    <cellStyle name="Обычный 5" xfId="5"/>
    <cellStyle name="Обычный 7" xfId="6"/>
    <cellStyle name="Обычный_1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1295400</xdr:colOff>
      <xdr:row>0</xdr:row>
      <xdr:rowOff>0</xdr:rowOff>
    </xdr:from>
    <xdr:ext cx="771525" cy="417195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1295400" y="0"/>
          <a:ext cx="771525" cy="41719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topLeftCell="A4" workbookViewId="0">
      <selection activeCell="B16" sqref="B16"/>
    </sheetView>
  </sheetViews>
  <sheetFormatPr defaultRowHeight="15.75" x14ac:dyDescent="0.25"/>
  <cols>
    <col min="1" max="1" width="3.7109375" style="1" customWidth="1"/>
    <col min="2" max="2" width="103.5703125" style="1" customWidth="1"/>
    <col min="3" max="8" width="9.140625" style="1"/>
    <col min="9" max="9" width="9.140625" style="1" customWidth="1"/>
    <col min="10" max="16384" width="9.140625" style="1"/>
  </cols>
  <sheetData>
    <row r="1" spans="1:13" x14ac:dyDescent="0.25">
      <c r="A1" s="59" t="s">
        <v>0</v>
      </c>
    </row>
    <row r="2" spans="1:13" x14ac:dyDescent="0.25">
      <c r="A2" s="2"/>
    </row>
    <row r="3" spans="1:13" ht="29.25" customHeight="1" x14ac:dyDescent="0.25">
      <c r="A3" s="61">
        <v>1</v>
      </c>
      <c r="B3" s="56" t="s">
        <v>29</v>
      </c>
      <c r="C3" s="56"/>
      <c r="D3" s="56"/>
      <c r="E3" s="56"/>
      <c r="F3" s="56"/>
      <c r="G3" s="56"/>
      <c r="H3" s="56"/>
      <c r="I3" s="56"/>
      <c r="J3" s="56"/>
      <c r="K3" s="56"/>
      <c r="L3" s="3"/>
      <c r="M3" s="3"/>
    </row>
    <row r="4" spans="1:13" ht="30" customHeight="1" x14ac:dyDescent="0.25">
      <c r="A4" s="61">
        <v>2</v>
      </c>
      <c r="B4" s="56" t="s">
        <v>88</v>
      </c>
      <c r="C4" s="56"/>
      <c r="D4" s="56"/>
      <c r="E4" s="56"/>
      <c r="F4" s="56"/>
      <c r="G4" s="56"/>
      <c r="H4" s="56"/>
      <c r="I4" s="56"/>
      <c r="J4" s="56"/>
      <c r="K4" s="56"/>
      <c r="L4" s="3"/>
      <c r="M4" s="3"/>
    </row>
    <row r="5" spans="1:13" ht="30.75" customHeight="1" x14ac:dyDescent="0.25">
      <c r="A5" s="61">
        <v>3</v>
      </c>
      <c r="B5" s="56" t="s">
        <v>51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29.25" customHeight="1" x14ac:dyDescent="0.25">
      <c r="A6" s="61">
        <v>4</v>
      </c>
      <c r="B6" s="58" t="s">
        <v>62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30" customHeight="1" x14ac:dyDescent="0.25">
      <c r="A7" s="61">
        <v>5</v>
      </c>
      <c r="B7" s="56" t="s">
        <v>52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30" customHeight="1" x14ac:dyDescent="0.25">
      <c r="A8" s="61">
        <v>6</v>
      </c>
      <c r="B8" s="58" t="s">
        <v>63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10" spans="1:13" x14ac:dyDescent="0.25">
      <c r="B10" s="63" t="s">
        <v>4</v>
      </c>
    </row>
    <row r="11" spans="1:13" x14ac:dyDescent="0.25">
      <c r="B11" s="60" t="s">
        <v>89</v>
      </c>
      <c r="C11" s="62"/>
    </row>
    <row r="12" spans="1:13" x14ac:dyDescent="0.25">
      <c r="B12" s="60" t="s">
        <v>64</v>
      </c>
    </row>
    <row r="13" spans="1:13" x14ac:dyDescent="0.25">
      <c r="B13" s="60"/>
    </row>
    <row r="14" spans="1:13" x14ac:dyDescent="0.25">
      <c r="B14" s="64"/>
    </row>
    <row r="15" spans="1:13" x14ac:dyDescent="0.25">
      <c r="B15" s="59" t="s">
        <v>90</v>
      </c>
    </row>
    <row r="16" spans="1:13" x14ac:dyDescent="0.25">
      <c r="D16" s="55"/>
    </row>
  </sheetData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3:K3" location="'1'!A1" display="Наличие основных фондов  по полному кругу организаций по видам экономической деятельности 2004 - 2016 гг."/>
    <hyperlink ref="B4:K4" location="'2'!A1" display="Наличие основных фондов по полному кругу организаций по видам экономической деятельности 2017 - 2020 гг."/>
    <hyperlink ref="B5:M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7:M7" location="'5'!A1" display="Наличие основных фондов  некоммерческих организаций по видам экономической деятельности 2004 - 2016 гг."/>
    <hyperlink ref="B6" location="'4'!A1" display="'4'!A1"/>
    <hyperlink ref="B8" location="'6'!A1" display="'6'!A1"/>
  </hyperlink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80" zoomScaleNormal="80" workbookViewId="0">
      <selection activeCell="AA10" sqref="AA10"/>
    </sheetView>
  </sheetViews>
  <sheetFormatPr defaultColWidth="9.140625" defaultRowHeight="15.75" x14ac:dyDescent="0.25"/>
  <cols>
    <col min="1" max="1" width="40.85546875" style="1" customWidth="1"/>
    <col min="2" max="14" width="11" style="1" customWidth="1"/>
    <col min="15" max="19" width="8.42578125" style="1" customWidth="1"/>
    <col min="20" max="20" width="9.85546875" style="1" customWidth="1"/>
    <col min="21" max="21" width="9.7109375" style="1" customWidth="1"/>
    <col min="22" max="22" width="9.85546875" style="1" customWidth="1"/>
    <col min="23" max="23" width="8.42578125" style="1" customWidth="1"/>
    <col min="24" max="24" width="9.5703125" style="1" customWidth="1"/>
    <col min="25" max="25" width="9.28515625" style="1" customWidth="1"/>
    <col min="26" max="26" width="8.42578125" style="1" customWidth="1"/>
    <col min="27" max="27" width="9.7109375" style="1" customWidth="1"/>
    <col min="28" max="16384" width="9.140625" style="1"/>
  </cols>
  <sheetData>
    <row r="1" spans="1:28" ht="33" customHeight="1" x14ac:dyDescent="0.25">
      <c r="A1" s="10" t="s">
        <v>2</v>
      </c>
    </row>
    <row r="2" spans="1:28" s="28" customFormat="1" ht="16.5" customHeight="1" x14ac:dyDescent="0.2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2"/>
      <c r="M2" s="72"/>
      <c r="N2" s="72"/>
    </row>
    <row r="3" spans="1:28" s="31" customFormat="1" ht="18.75" x14ac:dyDescent="0.25">
      <c r="A3" s="69"/>
      <c r="B3" s="29">
        <v>2004</v>
      </c>
      <c r="C3" s="29">
        <v>2005</v>
      </c>
      <c r="D3" s="29">
        <v>2006</v>
      </c>
      <c r="E3" s="29">
        <v>2007</v>
      </c>
      <c r="F3" s="29">
        <v>2008</v>
      </c>
      <c r="G3" s="29">
        <v>2009</v>
      </c>
      <c r="H3" s="29">
        <v>2010</v>
      </c>
      <c r="I3" s="29" t="s">
        <v>65</v>
      </c>
      <c r="J3" s="29" t="s">
        <v>66</v>
      </c>
      <c r="K3" s="29" t="s">
        <v>67</v>
      </c>
      <c r="L3" s="29" t="s">
        <v>68</v>
      </c>
      <c r="M3" s="29" t="s">
        <v>69</v>
      </c>
      <c r="N3" s="29" t="s">
        <v>70</v>
      </c>
      <c r="O3" s="29">
        <v>2004</v>
      </c>
      <c r="P3" s="29">
        <v>2005</v>
      </c>
      <c r="Q3" s="29">
        <v>2006</v>
      </c>
      <c r="R3" s="29">
        <v>2007</v>
      </c>
      <c r="S3" s="29">
        <v>2008</v>
      </c>
      <c r="T3" s="29">
        <v>2009</v>
      </c>
      <c r="U3" s="30">
        <v>2010</v>
      </c>
      <c r="V3" s="29" t="s">
        <v>65</v>
      </c>
      <c r="W3" s="29" t="s">
        <v>66</v>
      </c>
      <c r="X3" s="29" t="s">
        <v>67</v>
      </c>
      <c r="Y3" s="29" t="s">
        <v>68</v>
      </c>
      <c r="Z3" s="29" t="s">
        <v>69</v>
      </c>
      <c r="AA3" s="29" t="s">
        <v>70</v>
      </c>
    </row>
    <row r="4" spans="1:28" s="32" customFormat="1" ht="22.5" customHeight="1" x14ac:dyDescent="0.2">
      <c r="A4" s="70"/>
      <c r="B4" s="68" t="s">
        <v>30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 t="s">
        <v>5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</row>
    <row r="5" spans="1:28" s="32" customFormat="1" ht="18" customHeight="1" x14ac:dyDescent="0.25">
      <c r="A5" s="33" t="s">
        <v>1</v>
      </c>
      <c r="B5" s="5">
        <v>94084</v>
      </c>
      <c r="C5" s="5">
        <v>100939</v>
      </c>
      <c r="D5" s="5">
        <v>113962</v>
      </c>
      <c r="E5" s="6">
        <v>158848</v>
      </c>
      <c r="F5" s="6">
        <v>169981</v>
      </c>
      <c r="G5" s="6">
        <v>180548</v>
      </c>
      <c r="H5" s="6">
        <v>194506</v>
      </c>
      <c r="I5" s="6">
        <v>242183</v>
      </c>
      <c r="J5" s="6">
        <v>267001</v>
      </c>
      <c r="K5" s="6">
        <v>296821</v>
      </c>
      <c r="L5" s="6">
        <v>321916</v>
      </c>
      <c r="M5" s="6">
        <v>359528</v>
      </c>
      <c r="N5" s="6">
        <v>500594</v>
      </c>
      <c r="O5" s="7">
        <f t="shared" ref="O5:AA5" si="0">SUM(O6:O20)</f>
        <v>100</v>
      </c>
      <c r="P5" s="7">
        <f t="shared" si="0"/>
        <v>100</v>
      </c>
      <c r="Q5" s="7">
        <f t="shared" si="0"/>
        <v>100</v>
      </c>
      <c r="R5" s="7">
        <f t="shared" si="0"/>
        <v>100</v>
      </c>
      <c r="S5" s="7">
        <f t="shared" si="0"/>
        <v>100</v>
      </c>
      <c r="T5" s="7">
        <f t="shared" si="0"/>
        <v>100</v>
      </c>
      <c r="U5" s="7">
        <f t="shared" si="0"/>
        <v>100</v>
      </c>
      <c r="V5" s="11">
        <f t="shared" si="0"/>
        <v>99.999999999999986</v>
      </c>
      <c r="W5" s="11">
        <f t="shared" si="0"/>
        <v>100.00000000000001</v>
      </c>
      <c r="X5" s="11">
        <f t="shared" si="0"/>
        <v>100.00000000000001</v>
      </c>
      <c r="Y5" s="17">
        <f t="shared" si="0"/>
        <v>100</v>
      </c>
      <c r="Z5" s="17">
        <f t="shared" si="0"/>
        <v>100</v>
      </c>
      <c r="AA5" s="17">
        <f t="shared" si="0"/>
        <v>99.999999999999986</v>
      </c>
    </row>
    <row r="6" spans="1:28" s="32" customFormat="1" ht="30" x14ac:dyDescent="0.2">
      <c r="A6" s="34" t="s">
        <v>14</v>
      </c>
      <c r="B6" s="8">
        <v>2630</v>
      </c>
      <c r="C6" s="8">
        <v>2551</v>
      </c>
      <c r="D6" s="8">
        <v>2080</v>
      </c>
      <c r="E6" s="9">
        <v>2493</v>
      </c>
      <c r="F6" s="9">
        <v>1828</v>
      </c>
      <c r="G6" s="9">
        <v>1974</v>
      </c>
      <c r="H6" s="9">
        <v>2259</v>
      </c>
      <c r="I6" s="9">
        <v>2449</v>
      </c>
      <c r="J6" s="9">
        <v>2667</v>
      </c>
      <c r="K6" s="8">
        <v>2977</v>
      </c>
      <c r="L6" s="8">
        <v>3071</v>
      </c>
      <c r="M6" s="8">
        <v>3295</v>
      </c>
      <c r="N6" s="8">
        <v>3574</v>
      </c>
      <c r="O6" s="12">
        <v>2.8</v>
      </c>
      <c r="P6" s="12">
        <v>2.5</v>
      </c>
      <c r="Q6" s="12">
        <v>1.8</v>
      </c>
      <c r="R6" s="12">
        <v>1.6</v>
      </c>
      <c r="S6" s="12">
        <v>1.1000000000000001</v>
      </c>
      <c r="T6" s="12">
        <v>1.1000000000000001</v>
      </c>
      <c r="U6" s="18">
        <v>1.2</v>
      </c>
      <c r="V6" s="18">
        <v>1</v>
      </c>
      <c r="W6" s="13">
        <v>1</v>
      </c>
      <c r="X6" s="12">
        <v>1</v>
      </c>
      <c r="Y6" s="13">
        <v>1</v>
      </c>
      <c r="Z6" s="13">
        <v>0.9</v>
      </c>
      <c r="AA6" s="13">
        <v>0.7</v>
      </c>
      <c r="AB6" s="35"/>
    </row>
    <row r="7" spans="1:28" s="32" customFormat="1" ht="30" x14ac:dyDescent="0.2">
      <c r="A7" s="34" t="s">
        <v>15</v>
      </c>
      <c r="B7" s="8">
        <v>4469</v>
      </c>
      <c r="C7" s="8">
        <v>9178</v>
      </c>
      <c r="D7" s="8">
        <v>10030</v>
      </c>
      <c r="E7" s="9">
        <v>11524</v>
      </c>
      <c r="F7" s="9">
        <v>12958</v>
      </c>
      <c r="G7" s="9">
        <v>14000</v>
      </c>
      <c r="H7" s="9">
        <v>14441</v>
      </c>
      <c r="I7" s="9">
        <v>14173</v>
      </c>
      <c r="J7" s="9">
        <v>16660</v>
      </c>
      <c r="K7" s="8">
        <v>15995</v>
      </c>
      <c r="L7" s="8">
        <v>16493</v>
      </c>
      <c r="M7" s="8">
        <v>18363</v>
      </c>
      <c r="N7" s="8">
        <v>24380</v>
      </c>
      <c r="O7" s="12">
        <v>4.8</v>
      </c>
      <c r="P7" s="12">
        <v>9.1</v>
      </c>
      <c r="Q7" s="12">
        <v>8.8000000000000007</v>
      </c>
      <c r="R7" s="12">
        <v>7.3</v>
      </c>
      <c r="S7" s="12">
        <v>7.6</v>
      </c>
      <c r="T7" s="12">
        <v>7.8</v>
      </c>
      <c r="U7" s="18">
        <v>7.4</v>
      </c>
      <c r="V7" s="18">
        <v>5.8</v>
      </c>
      <c r="W7" s="13">
        <v>6.2</v>
      </c>
      <c r="X7" s="12">
        <v>5.4</v>
      </c>
      <c r="Y7" s="13">
        <v>5.0999999999999996</v>
      </c>
      <c r="Z7" s="13">
        <v>5.0999999999999996</v>
      </c>
      <c r="AA7" s="13">
        <v>4.9000000000000004</v>
      </c>
      <c r="AB7" s="35"/>
    </row>
    <row r="8" spans="1:28" s="32" customFormat="1" ht="30" x14ac:dyDescent="0.2">
      <c r="A8" s="34" t="s">
        <v>16</v>
      </c>
      <c r="B8" s="8">
        <v>468</v>
      </c>
      <c r="C8" s="8">
        <v>684</v>
      </c>
      <c r="D8" s="8">
        <v>2534</v>
      </c>
      <c r="E8" s="9">
        <v>8210</v>
      </c>
      <c r="F8" s="9">
        <v>8834</v>
      </c>
      <c r="G8" s="9">
        <v>8885</v>
      </c>
      <c r="H8" s="9">
        <v>9068</v>
      </c>
      <c r="I8" s="9">
        <v>18013</v>
      </c>
      <c r="J8" s="9">
        <v>21163</v>
      </c>
      <c r="K8" s="8">
        <v>32720</v>
      </c>
      <c r="L8" s="8">
        <v>35320</v>
      </c>
      <c r="M8" s="8">
        <v>35375</v>
      </c>
      <c r="N8" s="8">
        <v>41044</v>
      </c>
      <c r="O8" s="12">
        <v>0.5</v>
      </c>
      <c r="P8" s="12">
        <v>0.7</v>
      </c>
      <c r="Q8" s="12">
        <v>2.2000000000000002</v>
      </c>
      <c r="R8" s="12">
        <v>5.2</v>
      </c>
      <c r="S8" s="12">
        <v>5.2</v>
      </c>
      <c r="T8" s="12">
        <v>4.9000000000000004</v>
      </c>
      <c r="U8" s="18">
        <v>4.7</v>
      </c>
      <c r="V8" s="18">
        <v>7.4</v>
      </c>
      <c r="W8" s="13">
        <v>7.9</v>
      </c>
      <c r="X8" s="12">
        <v>11</v>
      </c>
      <c r="Y8" s="13">
        <v>11</v>
      </c>
      <c r="Z8" s="13">
        <v>9.8000000000000007</v>
      </c>
      <c r="AA8" s="13">
        <v>8.1999999999999993</v>
      </c>
      <c r="AB8" s="35"/>
    </row>
    <row r="9" spans="1:28" s="32" customFormat="1" ht="30" x14ac:dyDescent="0.2">
      <c r="A9" s="34" t="s">
        <v>17</v>
      </c>
      <c r="B9" s="8">
        <v>8125</v>
      </c>
      <c r="C9" s="8">
        <v>4293</v>
      </c>
      <c r="D9" s="8">
        <v>4882</v>
      </c>
      <c r="E9" s="9">
        <v>5357</v>
      </c>
      <c r="F9" s="9">
        <v>5444</v>
      </c>
      <c r="G9" s="9">
        <v>6547</v>
      </c>
      <c r="H9" s="9">
        <v>8036</v>
      </c>
      <c r="I9" s="9">
        <v>12509</v>
      </c>
      <c r="J9" s="9">
        <v>13073</v>
      </c>
      <c r="K9" s="8">
        <v>15687</v>
      </c>
      <c r="L9" s="8">
        <v>16919</v>
      </c>
      <c r="M9" s="8">
        <v>19053</v>
      </c>
      <c r="N9" s="8">
        <v>21300</v>
      </c>
      <c r="O9" s="12">
        <v>8.6</v>
      </c>
      <c r="P9" s="12">
        <v>4.3</v>
      </c>
      <c r="Q9" s="12">
        <v>4.3</v>
      </c>
      <c r="R9" s="12">
        <v>3.4</v>
      </c>
      <c r="S9" s="12">
        <v>3.2</v>
      </c>
      <c r="T9" s="12">
        <v>3.6</v>
      </c>
      <c r="U9" s="18">
        <v>4.0999999999999996</v>
      </c>
      <c r="V9" s="18">
        <v>5.2</v>
      </c>
      <c r="W9" s="13">
        <v>4.9000000000000004</v>
      </c>
      <c r="X9" s="12">
        <v>5.3</v>
      </c>
      <c r="Y9" s="13">
        <v>5.3</v>
      </c>
      <c r="Z9" s="13">
        <v>5.3</v>
      </c>
      <c r="AA9" s="13">
        <v>4.2</v>
      </c>
      <c r="AB9" s="35"/>
    </row>
    <row r="10" spans="1:28" s="32" customFormat="1" ht="45" x14ac:dyDescent="0.2">
      <c r="A10" s="34" t="s">
        <v>18</v>
      </c>
      <c r="B10" s="8">
        <v>9878</v>
      </c>
      <c r="C10" s="8">
        <v>9890</v>
      </c>
      <c r="D10" s="8">
        <v>12960</v>
      </c>
      <c r="E10" s="9">
        <v>18742</v>
      </c>
      <c r="F10" s="9">
        <v>23513</v>
      </c>
      <c r="G10" s="9">
        <v>25229</v>
      </c>
      <c r="H10" s="9">
        <v>25863</v>
      </c>
      <c r="I10" s="9">
        <v>25093</v>
      </c>
      <c r="J10" s="9">
        <v>24782</v>
      </c>
      <c r="K10" s="8">
        <v>28550</v>
      </c>
      <c r="L10" s="8">
        <v>29032</v>
      </c>
      <c r="M10" s="8">
        <v>30385</v>
      </c>
      <c r="N10" s="8">
        <v>32515</v>
      </c>
      <c r="O10" s="12">
        <v>10.5</v>
      </c>
      <c r="P10" s="12">
        <v>9.8000000000000007</v>
      </c>
      <c r="Q10" s="12">
        <v>11.4</v>
      </c>
      <c r="R10" s="12">
        <v>11.8</v>
      </c>
      <c r="S10" s="12">
        <v>13.8</v>
      </c>
      <c r="T10" s="12">
        <v>14</v>
      </c>
      <c r="U10" s="18">
        <v>13.3</v>
      </c>
      <c r="V10" s="18">
        <v>10.4</v>
      </c>
      <c r="W10" s="13">
        <v>9.3000000000000007</v>
      </c>
      <c r="X10" s="12">
        <v>9.6</v>
      </c>
      <c r="Y10" s="13">
        <v>9</v>
      </c>
      <c r="Z10" s="13">
        <v>8.5</v>
      </c>
      <c r="AA10" s="13">
        <v>6.5</v>
      </c>
      <c r="AB10" s="35"/>
    </row>
    <row r="11" spans="1:28" s="32" customFormat="1" ht="18.75" customHeight="1" x14ac:dyDescent="0.2">
      <c r="A11" s="34" t="s">
        <v>19</v>
      </c>
      <c r="B11" s="8">
        <v>738</v>
      </c>
      <c r="C11" s="8">
        <v>726</v>
      </c>
      <c r="D11" s="8">
        <v>707</v>
      </c>
      <c r="E11" s="9">
        <v>1448</v>
      </c>
      <c r="F11" s="9">
        <v>2142</v>
      </c>
      <c r="G11" s="9">
        <v>2723</v>
      </c>
      <c r="H11" s="9">
        <v>3063</v>
      </c>
      <c r="I11" s="9">
        <v>4994</v>
      </c>
      <c r="J11" s="9">
        <v>4480</v>
      </c>
      <c r="K11" s="8">
        <v>4631</v>
      </c>
      <c r="L11" s="8">
        <v>6219</v>
      </c>
      <c r="M11" s="8">
        <v>7672</v>
      </c>
      <c r="N11" s="8">
        <v>11447</v>
      </c>
      <c r="O11" s="12">
        <v>0.8</v>
      </c>
      <c r="P11" s="12">
        <v>0.7</v>
      </c>
      <c r="Q11" s="12">
        <v>0.6</v>
      </c>
      <c r="R11" s="12">
        <v>0.9</v>
      </c>
      <c r="S11" s="12">
        <v>1.3</v>
      </c>
      <c r="T11" s="12">
        <v>1.5</v>
      </c>
      <c r="U11" s="18">
        <v>1.6</v>
      </c>
      <c r="V11" s="18">
        <v>2.1</v>
      </c>
      <c r="W11" s="13">
        <v>1.7</v>
      </c>
      <c r="X11" s="12">
        <v>1.6</v>
      </c>
      <c r="Y11" s="13">
        <v>1.9</v>
      </c>
      <c r="Z11" s="13">
        <v>2.1</v>
      </c>
      <c r="AA11" s="13">
        <v>2.2999999999999998</v>
      </c>
      <c r="AB11" s="35"/>
    </row>
    <row r="12" spans="1:28" s="32" customFormat="1" ht="75" x14ac:dyDescent="0.2">
      <c r="A12" s="34" t="s">
        <v>20</v>
      </c>
      <c r="B12" s="8">
        <v>1170</v>
      </c>
      <c r="C12" s="8">
        <v>1297</v>
      </c>
      <c r="D12" s="8">
        <v>1459</v>
      </c>
      <c r="E12" s="9">
        <v>2101</v>
      </c>
      <c r="F12" s="9">
        <v>2544</v>
      </c>
      <c r="G12" s="9">
        <v>2956</v>
      </c>
      <c r="H12" s="9">
        <v>2865</v>
      </c>
      <c r="I12" s="9">
        <v>3651</v>
      </c>
      <c r="J12" s="9">
        <v>4309</v>
      </c>
      <c r="K12" s="8">
        <v>5628</v>
      </c>
      <c r="L12" s="8">
        <v>6165</v>
      </c>
      <c r="M12" s="8">
        <v>6798</v>
      </c>
      <c r="N12" s="8">
        <v>7345</v>
      </c>
      <c r="O12" s="12">
        <v>1.2</v>
      </c>
      <c r="P12" s="12">
        <v>1.3</v>
      </c>
      <c r="Q12" s="12">
        <v>1.3</v>
      </c>
      <c r="R12" s="12">
        <v>1.3</v>
      </c>
      <c r="S12" s="12">
        <v>1.5</v>
      </c>
      <c r="T12" s="12">
        <v>1.6</v>
      </c>
      <c r="U12" s="18">
        <v>1.5</v>
      </c>
      <c r="V12" s="18">
        <v>1.5</v>
      </c>
      <c r="W12" s="13">
        <v>1.6</v>
      </c>
      <c r="X12" s="12">
        <v>1.9</v>
      </c>
      <c r="Y12" s="13">
        <v>1.9</v>
      </c>
      <c r="Z12" s="13">
        <v>1.9</v>
      </c>
      <c r="AA12" s="13">
        <v>1.5</v>
      </c>
      <c r="AB12" s="35"/>
    </row>
    <row r="13" spans="1:28" s="32" customFormat="1" ht="18" customHeight="1" x14ac:dyDescent="0.2">
      <c r="A13" s="34" t="s">
        <v>21</v>
      </c>
      <c r="B13" s="8">
        <v>883</v>
      </c>
      <c r="C13" s="8">
        <v>927</v>
      </c>
      <c r="D13" s="8">
        <v>938</v>
      </c>
      <c r="E13" s="9">
        <v>1314</v>
      </c>
      <c r="F13" s="9">
        <v>1466</v>
      </c>
      <c r="G13" s="9">
        <v>1345</v>
      </c>
      <c r="H13" s="9">
        <v>1535</v>
      </c>
      <c r="I13" s="9">
        <v>1611</v>
      </c>
      <c r="J13" s="9">
        <v>1517</v>
      </c>
      <c r="K13" s="8">
        <v>1967</v>
      </c>
      <c r="L13" s="8">
        <v>2876</v>
      </c>
      <c r="M13" s="8">
        <v>3532</v>
      </c>
      <c r="N13" s="8">
        <v>3687</v>
      </c>
      <c r="O13" s="12">
        <v>0.9</v>
      </c>
      <c r="P13" s="12">
        <v>0.9</v>
      </c>
      <c r="Q13" s="12">
        <v>0.8</v>
      </c>
      <c r="R13" s="12">
        <v>0.8</v>
      </c>
      <c r="S13" s="12">
        <v>0.9</v>
      </c>
      <c r="T13" s="12">
        <v>0.8</v>
      </c>
      <c r="U13" s="18">
        <v>0.8</v>
      </c>
      <c r="V13" s="18">
        <v>0.7</v>
      </c>
      <c r="W13" s="13">
        <v>0.6</v>
      </c>
      <c r="X13" s="12">
        <v>0.7</v>
      </c>
      <c r="Y13" s="13">
        <v>0.9</v>
      </c>
      <c r="Z13" s="13">
        <v>1</v>
      </c>
      <c r="AA13" s="13">
        <v>0.7</v>
      </c>
      <c r="AB13" s="35"/>
    </row>
    <row r="14" spans="1:28" s="32" customFormat="1" ht="18" customHeight="1" x14ac:dyDescent="0.2">
      <c r="A14" s="34" t="s">
        <v>22</v>
      </c>
      <c r="B14" s="8">
        <v>12960</v>
      </c>
      <c r="C14" s="8">
        <v>13605</v>
      </c>
      <c r="D14" s="8">
        <v>14741</v>
      </c>
      <c r="E14" s="9">
        <v>20197</v>
      </c>
      <c r="F14" s="9">
        <v>21502</v>
      </c>
      <c r="G14" s="9">
        <v>22896</v>
      </c>
      <c r="H14" s="9">
        <v>24169</v>
      </c>
      <c r="I14" s="9">
        <v>49641</v>
      </c>
      <c r="J14" s="9">
        <v>58529</v>
      </c>
      <c r="K14" s="8">
        <v>60994</v>
      </c>
      <c r="L14" s="8">
        <v>70289</v>
      </c>
      <c r="M14" s="8">
        <v>76662</v>
      </c>
      <c r="N14" s="8">
        <v>82597</v>
      </c>
      <c r="O14" s="12">
        <v>13.8</v>
      </c>
      <c r="P14" s="12">
        <v>13.5</v>
      </c>
      <c r="Q14" s="12">
        <v>12.9</v>
      </c>
      <c r="R14" s="12">
        <v>12.7</v>
      </c>
      <c r="S14" s="12">
        <v>12.7</v>
      </c>
      <c r="T14" s="12">
        <v>12.7</v>
      </c>
      <c r="U14" s="18">
        <v>12.4</v>
      </c>
      <c r="V14" s="18">
        <v>20.5</v>
      </c>
      <c r="W14" s="13">
        <v>21.9</v>
      </c>
      <c r="X14" s="12">
        <v>20.5</v>
      </c>
      <c r="Y14" s="13">
        <v>21.8</v>
      </c>
      <c r="Z14" s="13">
        <v>21.3</v>
      </c>
      <c r="AA14" s="13">
        <v>16.5</v>
      </c>
      <c r="AB14" s="35"/>
    </row>
    <row r="15" spans="1:28" s="32" customFormat="1" ht="18" customHeight="1" x14ac:dyDescent="0.2">
      <c r="A15" s="34" t="s">
        <v>23</v>
      </c>
      <c r="B15" s="8">
        <v>857</v>
      </c>
      <c r="C15" s="8">
        <v>949</v>
      </c>
      <c r="D15" s="8">
        <v>1339</v>
      </c>
      <c r="E15" s="9">
        <v>1785</v>
      </c>
      <c r="F15" s="9">
        <v>1874</v>
      </c>
      <c r="G15" s="9">
        <v>2673</v>
      </c>
      <c r="H15" s="9">
        <v>2945</v>
      </c>
      <c r="I15" s="9">
        <v>3289</v>
      </c>
      <c r="J15" s="9">
        <v>4616</v>
      </c>
      <c r="K15" s="8">
        <v>5019</v>
      </c>
      <c r="L15" s="8">
        <v>4846</v>
      </c>
      <c r="M15" s="8">
        <v>4863</v>
      </c>
      <c r="N15" s="8">
        <v>4475</v>
      </c>
      <c r="O15" s="12">
        <v>0.9</v>
      </c>
      <c r="P15" s="12">
        <v>0.9</v>
      </c>
      <c r="Q15" s="12">
        <v>1.2</v>
      </c>
      <c r="R15" s="12">
        <v>1.1000000000000001</v>
      </c>
      <c r="S15" s="12">
        <v>1.1000000000000001</v>
      </c>
      <c r="T15" s="12">
        <v>1.5</v>
      </c>
      <c r="U15" s="18">
        <v>1.5</v>
      </c>
      <c r="V15" s="18">
        <v>1.4</v>
      </c>
      <c r="W15" s="13">
        <v>1.7</v>
      </c>
      <c r="X15" s="12">
        <v>1.7</v>
      </c>
      <c r="Y15" s="13">
        <v>1.5</v>
      </c>
      <c r="Z15" s="13">
        <v>1.4</v>
      </c>
      <c r="AA15" s="13">
        <v>0.9</v>
      </c>
      <c r="AB15" s="35"/>
    </row>
    <row r="16" spans="1:28" s="32" customFormat="1" ht="45" x14ac:dyDescent="0.2">
      <c r="A16" s="34" t="s">
        <v>24</v>
      </c>
      <c r="B16" s="8">
        <v>34230</v>
      </c>
      <c r="C16" s="8">
        <v>37425</v>
      </c>
      <c r="D16" s="8">
        <v>43078</v>
      </c>
      <c r="E16" s="9">
        <v>47238</v>
      </c>
      <c r="F16" s="9">
        <v>47276</v>
      </c>
      <c r="G16" s="9">
        <v>51490</v>
      </c>
      <c r="H16" s="9">
        <v>56199</v>
      </c>
      <c r="I16" s="9">
        <v>63239</v>
      </c>
      <c r="J16" s="9">
        <v>61861</v>
      </c>
      <c r="K16" s="8">
        <v>64522</v>
      </c>
      <c r="L16" s="8">
        <v>65060</v>
      </c>
      <c r="M16" s="8">
        <v>74097</v>
      </c>
      <c r="N16" s="8">
        <v>84398</v>
      </c>
      <c r="O16" s="12">
        <v>36.4</v>
      </c>
      <c r="P16" s="12">
        <v>37.1</v>
      </c>
      <c r="Q16" s="12">
        <v>37.799999999999997</v>
      </c>
      <c r="R16" s="12">
        <v>29.8</v>
      </c>
      <c r="S16" s="12">
        <v>27.8</v>
      </c>
      <c r="T16" s="12">
        <v>28.5</v>
      </c>
      <c r="U16" s="18">
        <v>28.9</v>
      </c>
      <c r="V16" s="18">
        <v>26.1</v>
      </c>
      <c r="W16" s="13">
        <v>23.2</v>
      </c>
      <c r="X16" s="12">
        <v>21.7</v>
      </c>
      <c r="Y16" s="13">
        <v>20.2</v>
      </c>
      <c r="Z16" s="13">
        <v>20.6</v>
      </c>
      <c r="AA16" s="13">
        <v>16.899999999999999</v>
      </c>
      <c r="AB16" s="35"/>
    </row>
    <row r="17" spans="1:28" s="32" customFormat="1" ht="60" x14ac:dyDescent="0.2">
      <c r="A17" s="34" t="s">
        <v>48</v>
      </c>
      <c r="B17" s="8">
        <v>4652</v>
      </c>
      <c r="C17" s="8">
        <v>5924</v>
      </c>
      <c r="D17" s="8">
        <v>5640</v>
      </c>
      <c r="E17" s="9">
        <v>15889</v>
      </c>
      <c r="F17" s="9">
        <v>17504</v>
      </c>
      <c r="G17" s="9">
        <v>16495</v>
      </c>
      <c r="H17" s="9">
        <v>18291</v>
      </c>
      <c r="I17" s="9">
        <v>16790</v>
      </c>
      <c r="J17" s="9">
        <v>23138</v>
      </c>
      <c r="K17" s="8">
        <v>25269</v>
      </c>
      <c r="L17" s="8">
        <v>28877</v>
      </c>
      <c r="M17" s="8">
        <v>39248</v>
      </c>
      <c r="N17" s="8">
        <v>142064</v>
      </c>
      <c r="O17" s="12">
        <v>5</v>
      </c>
      <c r="P17" s="12">
        <v>5.9</v>
      </c>
      <c r="Q17" s="12">
        <v>4.9000000000000004</v>
      </c>
      <c r="R17" s="12">
        <v>10</v>
      </c>
      <c r="S17" s="12">
        <v>10.3</v>
      </c>
      <c r="T17" s="12">
        <v>9.1</v>
      </c>
      <c r="U17" s="18">
        <v>9.4</v>
      </c>
      <c r="V17" s="18">
        <v>6.9</v>
      </c>
      <c r="W17" s="13">
        <v>8.6999999999999993</v>
      </c>
      <c r="X17" s="12">
        <v>8.5</v>
      </c>
      <c r="Y17" s="13">
        <v>9</v>
      </c>
      <c r="Z17" s="13">
        <v>10.9</v>
      </c>
      <c r="AA17" s="13">
        <v>28.4</v>
      </c>
      <c r="AB17" s="35"/>
    </row>
    <row r="18" spans="1:28" s="32" customFormat="1" ht="15" x14ac:dyDescent="0.2">
      <c r="A18" s="34" t="s">
        <v>26</v>
      </c>
      <c r="B18" s="8">
        <v>7696</v>
      </c>
      <c r="C18" s="8">
        <v>7759</v>
      </c>
      <c r="D18" s="8">
        <v>7722</v>
      </c>
      <c r="E18" s="9">
        <v>12447</v>
      </c>
      <c r="F18" s="9">
        <v>12468</v>
      </c>
      <c r="G18" s="9">
        <v>12473</v>
      </c>
      <c r="H18" s="9">
        <v>13550</v>
      </c>
      <c r="I18" s="9">
        <v>13573</v>
      </c>
      <c r="J18" s="9">
        <v>14738</v>
      </c>
      <c r="K18" s="8">
        <v>15824</v>
      </c>
      <c r="L18" s="8">
        <v>18086</v>
      </c>
      <c r="M18" s="8">
        <v>18947</v>
      </c>
      <c r="N18" s="8">
        <v>19462</v>
      </c>
      <c r="O18" s="12">
        <v>8.1999999999999993</v>
      </c>
      <c r="P18" s="12">
        <v>7.7</v>
      </c>
      <c r="Q18" s="12">
        <v>6.8</v>
      </c>
      <c r="R18" s="12">
        <v>7.8</v>
      </c>
      <c r="S18" s="12">
        <v>7.3</v>
      </c>
      <c r="T18" s="12">
        <v>6.9</v>
      </c>
      <c r="U18" s="18">
        <v>7</v>
      </c>
      <c r="V18" s="18">
        <v>5.6</v>
      </c>
      <c r="W18" s="13">
        <v>5.5</v>
      </c>
      <c r="X18" s="12">
        <v>5.3</v>
      </c>
      <c r="Y18" s="13">
        <v>5.6</v>
      </c>
      <c r="Z18" s="13">
        <v>5.3</v>
      </c>
      <c r="AA18" s="13">
        <v>3.9</v>
      </c>
      <c r="AB18" s="35"/>
    </row>
    <row r="19" spans="1:28" s="32" customFormat="1" ht="30" x14ac:dyDescent="0.2">
      <c r="A19" s="34" t="s">
        <v>27</v>
      </c>
      <c r="B19" s="8">
        <v>3047</v>
      </c>
      <c r="C19" s="8">
        <v>3178</v>
      </c>
      <c r="D19" s="8">
        <v>3383</v>
      </c>
      <c r="E19" s="9">
        <v>5136</v>
      </c>
      <c r="F19" s="9">
        <v>5476</v>
      </c>
      <c r="G19" s="9">
        <v>5668</v>
      </c>
      <c r="H19" s="9">
        <v>6137</v>
      </c>
      <c r="I19" s="9">
        <v>7597</v>
      </c>
      <c r="J19" s="9">
        <v>9125</v>
      </c>
      <c r="K19" s="8">
        <v>9998</v>
      </c>
      <c r="L19" s="8">
        <v>10562</v>
      </c>
      <c r="M19" s="8">
        <v>11014</v>
      </c>
      <c r="N19" s="8">
        <v>11713</v>
      </c>
      <c r="O19" s="12">
        <v>3.2</v>
      </c>
      <c r="P19" s="12">
        <v>3.1</v>
      </c>
      <c r="Q19" s="12">
        <v>3</v>
      </c>
      <c r="R19" s="12">
        <v>3.2</v>
      </c>
      <c r="S19" s="12">
        <v>3.2</v>
      </c>
      <c r="T19" s="12">
        <v>3.1</v>
      </c>
      <c r="U19" s="18">
        <v>3.2</v>
      </c>
      <c r="V19" s="18">
        <v>3.1</v>
      </c>
      <c r="W19" s="13">
        <v>3.4</v>
      </c>
      <c r="X19" s="12">
        <v>3.4</v>
      </c>
      <c r="Y19" s="13">
        <v>3.3</v>
      </c>
      <c r="Z19" s="13">
        <v>3.1</v>
      </c>
      <c r="AA19" s="13">
        <v>2.2999999999999998</v>
      </c>
      <c r="AB19" s="35"/>
    </row>
    <row r="20" spans="1:28" s="32" customFormat="1" ht="45" x14ac:dyDescent="0.2">
      <c r="A20" s="34" t="s">
        <v>28</v>
      </c>
      <c r="B20" s="8">
        <v>2281</v>
      </c>
      <c r="C20" s="8">
        <v>2553</v>
      </c>
      <c r="D20" s="8">
        <v>2469</v>
      </c>
      <c r="E20" s="9">
        <v>4967</v>
      </c>
      <c r="F20" s="9">
        <v>5152</v>
      </c>
      <c r="G20" s="9">
        <v>5194</v>
      </c>
      <c r="H20" s="9">
        <v>6085</v>
      </c>
      <c r="I20" s="9">
        <v>5561</v>
      </c>
      <c r="J20" s="9">
        <v>6343</v>
      </c>
      <c r="K20" s="8">
        <v>7040</v>
      </c>
      <c r="L20" s="8">
        <v>8101</v>
      </c>
      <c r="M20" s="8">
        <v>10224</v>
      </c>
      <c r="N20" s="8">
        <v>10593</v>
      </c>
      <c r="O20" s="12">
        <v>2.4</v>
      </c>
      <c r="P20" s="12">
        <v>2.5</v>
      </c>
      <c r="Q20" s="12">
        <v>2.2000000000000002</v>
      </c>
      <c r="R20" s="12">
        <v>3.1</v>
      </c>
      <c r="S20" s="12">
        <v>3</v>
      </c>
      <c r="T20" s="12">
        <v>2.9</v>
      </c>
      <c r="U20" s="18">
        <v>3</v>
      </c>
      <c r="V20" s="18">
        <v>2.2999999999999998</v>
      </c>
      <c r="W20" s="13">
        <v>2.4</v>
      </c>
      <c r="X20" s="12">
        <v>2.4</v>
      </c>
      <c r="Y20" s="13">
        <v>2.5</v>
      </c>
      <c r="Z20" s="13">
        <v>2.8</v>
      </c>
      <c r="AA20" s="13">
        <v>2.1</v>
      </c>
      <c r="AB20" s="35"/>
    </row>
    <row r="21" spans="1:28" s="32" customFormat="1" ht="24" customHeight="1" x14ac:dyDescent="0.2">
      <c r="A21" s="36" t="s">
        <v>76</v>
      </c>
      <c r="B21" s="36"/>
      <c r="C21" s="36"/>
      <c r="D21" s="36"/>
      <c r="E21" s="36"/>
      <c r="F21" s="36"/>
      <c r="G21" s="36"/>
      <c r="M21" s="65"/>
      <c r="N21" s="35"/>
    </row>
    <row r="22" spans="1:28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</sheetData>
  <mergeCells count="4">
    <mergeCell ref="B4:N4"/>
    <mergeCell ref="O4:AA4"/>
    <mergeCell ref="A3:A4"/>
    <mergeCell ref="A2:N2"/>
  </mergeCells>
  <hyperlinks>
    <hyperlink ref="A1" location="Содержание!B5" display="      К содержанию"/>
  </hyperlinks>
  <pageMargins left="0.51181102362204722" right="0.11811023622047245" top="0.74803149606299213" bottom="0.74803149606299213" header="0.31496062992125984" footer="0"/>
  <pageSetup paperSize="9" scale="8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8"/>
  <sheetViews>
    <sheetView tabSelected="1" zoomScale="90" zoomScaleNormal="90" workbookViewId="0">
      <pane xSplit="1" ySplit="5" topLeftCell="AE6" activePane="bottomRight" state="frozen"/>
      <selection pane="topRight" activeCell="B1" sqref="B1"/>
      <selection pane="bottomLeft" activeCell="A6" sqref="A6"/>
      <selection pane="bottomRight" activeCell="AL24" sqref="AL3:AQ24"/>
    </sheetView>
  </sheetViews>
  <sheetFormatPr defaultColWidth="9.140625" defaultRowHeight="15.75" x14ac:dyDescent="0.25"/>
  <cols>
    <col min="1" max="1" width="36.7109375" style="1" customWidth="1"/>
    <col min="2" max="2" width="14.5703125" style="1" customWidth="1"/>
    <col min="3" max="3" width="13.28515625" style="1" customWidth="1"/>
    <col min="4" max="4" width="16.28515625" style="1" customWidth="1"/>
    <col min="5" max="5" width="20.28515625" style="1" customWidth="1"/>
    <col min="6" max="6" width="18.7109375" style="1" bestFit="1" customWidth="1"/>
    <col min="7" max="7" width="15" style="1" customWidth="1"/>
    <col min="8" max="8" width="14.85546875" style="1" customWidth="1"/>
    <col min="9" max="9" width="12.85546875" style="1" customWidth="1"/>
    <col min="10" max="10" width="16" style="1" bestFit="1" customWidth="1"/>
    <col min="11" max="11" width="20.28515625" style="1" customWidth="1"/>
    <col min="12" max="12" width="18.7109375" style="1" bestFit="1" customWidth="1"/>
    <col min="13" max="13" width="14.42578125" style="1" customWidth="1"/>
    <col min="14" max="14" width="15" style="1" customWidth="1"/>
    <col min="15" max="15" width="14.7109375" style="1" customWidth="1"/>
    <col min="16" max="16" width="16" style="1" bestFit="1" customWidth="1"/>
    <col min="17" max="17" width="20.28515625" style="1" customWidth="1"/>
    <col min="18" max="18" width="18.7109375" style="1" bestFit="1" customWidth="1"/>
    <col min="19" max="19" width="13.85546875" style="1" customWidth="1"/>
    <col min="20" max="20" width="14.7109375" style="1" customWidth="1"/>
    <col min="21" max="21" width="14.5703125" style="1" customWidth="1"/>
    <col min="22" max="22" width="15.5703125" style="1" customWidth="1"/>
    <col min="23" max="23" width="20.28515625" style="1" customWidth="1"/>
    <col min="24" max="24" width="18.7109375" style="1" bestFit="1" customWidth="1"/>
    <col min="25" max="25" width="15.28515625" style="1" customWidth="1"/>
    <col min="26" max="26" width="15" style="1" customWidth="1"/>
    <col min="27" max="27" width="14" style="2" customWidth="1"/>
    <col min="28" max="28" width="15.5703125" style="2" customWidth="1"/>
    <col min="29" max="29" width="20.28515625" style="2" customWidth="1"/>
    <col min="30" max="30" width="18.7109375" style="2" bestFit="1" customWidth="1"/>
    <col min="31" max="31" width="13.85546875" style="2" customWidth="1"/>
    <col min="32" max="32" width="15" style="1" customWidth="1"/>
    <col min="33" max="33" width="14" style="2" customWidth="1"/>
    <col min="34" max="34" width="15.5703125" style="2" customWidth="1"/>
    <col min="35" max="35" width="20.28515625" style="2" customWidth="1"/>
    <col min="36" max="36" width="18.7109375" style="2" bestFit="1" customWidth="1"/>
    <col min="37" max="37" width="13.85546875" style="2" customWidth="1"/>
    <col min="38" max="38" width="12.85546875" style="1" customWidth="1"/>
    <col min="39" max="39" width="11" style="1" customWidth="1"/>
    <col min="40" max="40" width="15.85546875" style="1" customWidth="1"/>
    <col min="41" max="41" width="19.5703125" style="1" customWidth="1"/>
    <col min="42" max="42" width="17.5703125" style="1" customWidth="1"/>
    <col min="43" max="43" width="12.5703125" style="1" customWidth="1"/>
    <col min="44" max="16384" width="9.140625" style="1"/>
  </cols>
  <sheetData>
    <row r="1" spans="1:43" ht="39" customHeight="1" x14ac:dyDescent="0.25">
      <c r="A1" s="10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43" s="28" customFormat="1" ht="18.75" customHeight="1" x14ac:dyDescent="0.25">
      <c r="A2" s="74" t="s">
        <v>73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</row>
    <row r="3" spans="1:43" s="28" customFormat="1" ht="18" customHeight="1" x14ac:dyDescent="0.2">
      <c r="A3" s="77"/>
      <c r="B3" s="73">
        <v>2017</v>
      </c>
      <c r="C3" s="73"/>
      <c r="D3" s="73"/>
      <c r="E3" s="73"/>
      <c r="F3" s="73"/>
      <c r="G3" s="73"/>
      <c r="H3" s="73">
        <v>2018</v>
      </c>
      <c r="I3" s="73"/>
      <c r="J3" s="73"/>
      <c r="K3" s="73"/>
      <c r="L3" s="73"/>
      <c r="M3" s="73"/>
      <c r="N3" s="73">
        <v>2019</v>
      </c>
      <c r="O3" s="73"/>
      <c r="P3" s="73"/>
      <c r="Q3" s="73"/>
      <c r="R3" s="73"/>
      <c r="S3" s="73"/>
      <c r="T3" s="73">
        <v>2020</v>
      </c>
      <c r="U3" s="73"/>
      <c r="V3" s="73"/>
      <c r="W3" s="73"/>
      <c r="X3" s="73"/>
      <c r="Y3" s="73"/>
      <c r="Z3" s="73">
        <v>2021</v>
      </c>
      <c r="AA3" s="73"/>
      <c r="AB3" s="73"/>
      <c r="AC3" s="73"/>
      <c r="AD3" s="73"/>
      <c r="AE3" s="73"/>
      <c r="AF3" s="73">
        <v>2022</v>
      </c>
      <c r="AG3" s="73"/>
      <c r="AH3" s="73"/>
      <c r="AI3" s="73"/>
      <c r="AJ3" s="73"/>
      <c r="AK3" s="73"/>
      <c r="AL3" s="73">
        <v>2023</v>
      </c>
      <c r="AM3" s="73"/>
      <c r="AN3" s="73"/>
      <c r="AO3" s="73"/>
      <c r="AP3" s="73"/>
      <c r="AQ3" s="73"/>
    </row>
    <row r="4" spans="1:43" s="28" customFormat="1" ht="51" x14ac:dyDescent="0.2">
      <c r="A4" s="77"/>
      <c r="B4" s="38" t="s">
        <v>6</v>
      </c>
      <c r="C4" s="38" t="s">
        <v>7</v>
      </c>
      <c r="D4" s="38" t="s">
        <v>8</v>
      </c>
      <c r="E4" s="38" t="s">
        <v>9</v>
      </c>
      <c r="F4" s="38" t="s">
        <v>10</v>
      </c>
      <c r="G4" s="38" t="s">
        <v>11</v>
      </c>
      <c r="H4" s="38" t="s">
        <v>6</v>
      </c>
      <c r="I4" s="38" t="s">
        <v>7</v>
      </c>
      <c r="J4" s="38" t="s">
        <v>8</v>
      </c>
      <c r="K4" s="38" t="s">
        <v>72</v>
      </c>
      <c r="L4" s="38" t="s">
        <v>10</v>
      </c>
      <c r="M4" s="38" t="s">
        <v>11</v>
      </c>
      <c r="N4" s="38" t="s">
        <v>6</v>
      </c>
      <c r="O4" s="38" t="s">
        <v>77</v>
      </c>
      <c r="P4" s="38" t="s">
        <v>8</v>
      </c>
      <c r="Q4" s="38" t="s">
        <v>72</v>
      </c>
      <c r="R4" s="38" t="s">
        <v>10</v>
      </c>
      <c r="S4" s="38" t="s">
        <v>78</v>
      </c>
      <c r="T4" s="38" t="s">
        <v>6</v>
      </c>
      <c r="U4" s="38" t="s">
        <v>77</v>
      </c>
      <c r="V4" s="38" t="s">
        <v>8</v>
      </c>
      <c r="W4" s="38" t="s">
        <v>72</v>
      </c>
      <c r="X4" s="38" t="s">
        <v>10</v>
      </c>
      <c r="Y4" s="38" t="s">
        <v>78</v>
      </c>
      <c r="Z4" s="38" t="s">
        <v>6</v>
      </c>
      <c r="AA4" s="38" t="s">
        <v>77</v>
      </c>
      <c r="AB4" s="38" t="s">
        <v>8</v>
      </c>
      <c r="AC4" s="38" t="s">
        <v>72</v>
      </c>
      <c r="AD4" s="38" t="s">
        <v>10</v>
      </c>
      <c r="AE4" s="38" t="s">
        <v>78</v>
      </c>
      <c r="AF4" s="38" t="s">
        <v>6</v>
      </c>
      <c r="AG4" s="38" t="s">
        <v>77</v>
      </c>
      <c r="AH4" s="38" t="s">
        <v>8</v>
      </c>
      <c r="AI4" s="38" t="s">
        <v>72</v>
      </c>
      <c r="AJ4" s="38" t="s">
        <v>10</v>
      </c>
      <c r="AK4" s="38" t="s">
        <v>78</v>
      </c>
      <c r="AL4" s="38" t="s">
        <v>6</v>
      </c>
      <c r="AM4" s="38" t="s">
        <v>77</v>
      </c>
      <c r="AN4" s="38" t="s">
        <v>8</v>
      </c>
      <c r="AO4" s="38" t="s">
        <v>72</v>
      </c>
      <c r="AP4" s="38" t="s">
        <v>10</v>
      </c>
      <c r="AQ4" s="38" t="s">
        <v>78</v>
      </c>
    </row>
    <row r="5" spans="1:43" s="37" customFormat="1" ht="31.5" x14ac:dyDescent="0.25">
      <c r="A5" s="39" t="s">
        <v>12</v>
      </c>
      <c r="B5" s="20">
        <f>SUM(B6:B24)</f>
        <v>540786</v>
      </c>
      <c r="C5" s="20">
        <f t="shared" ref="C5:AE5" si="0">SUM(C6:C24)</f>
        <v>55143</v>
      </c>
      <c r="D5" s="20">
        <f t="shared" si="0"/>
        <v>138093</v>
      </c>
      <c r="E5" s="20">
        <f t="shared" si="0"/>
        <v>145542</v>
      </c>
      <c r="F5" s="20">
        <f t="shared" si="0"/>
        <v>67358</v>
      </c>
      <c r="G5" s="20">
        <f t="shared" si="0"/>
        <v>104604</v>
      </c>
      <c r="H5" s="20">
        <f t="shared" si="0"/>
        <v>534999</v>
      </c>
      <c r="I5" s="20">
        <f t="shared" si="0"/>
        <v>54126</v>
      </c>
      <c r="J5" s="20">
        <f t="shared" si="0"/>
        <v>122326</v>
      </c>
      <c r="K5" s="20">
        <f t="shared" si="0"/>
        <v>167988</v>
      </c>
      <c r="L5" s="20">
        <f t="shared" si="0"/>
        <v>49120</v>
      </c>
      <c r="M5" s="20">
        <f t="shared" si="0"/>
        <v>117523</v>
      </c>
      <c r="N5" s="20">
        <f t="shared" si="0"/>
        <v>781855</v>
      </c>
      <c r="O5" s="20">
        <f t="shared" si="0"/>
        <v>260593</v>
      </c>
      <c r="P5" s="20">
        <f t="shared" si="0"/>
        <v>120905</v>
      </c>
      <c r="Q5" s="20">
        <f t="shared" si="0"/>
        <v>171563</v>
      </c>
      <c r="R5" s="20">
        <f t="shared" si="0"/>
        <v>48227</v>
      </c>
      <c r="S5" s="20">
        <f t="shared" si="0"/>
        <v>142149</v>
      </c>
      <c r="T5" s="5">
        <f t="shared" si="0"/>
        <v>863987</v>
      </c>
      <c r="U5" s="5">
        <f t="shared" si="0"/>
        <v>262813</v>
      </c>
      <c r="V5" s="5">
        <f t="shared" si="0"/>
        <v>132068</v>
      </c>
      <c r="W5" s="5">
        <f t="shared" si="0"/>
        <v>207961</v>
      </c>
      <c r="X5" s="5">
        <f t="shared" si="0"/>
        <v>67689</v>
      </c>
      <c r="Y5" s="5">
        <f t="shared" si="0"/>
        <v>151653</v>
      </c>
      <c r="Z5" s="5">
        <f t="shared" si="0"/>
        <v>1032481</v>
      </c>
      <c r="AA5" s="5">
        <f t="shared" si="0"/>
        <v>359546</v>
      </c>
      <c r="AB5" s="5">
        <f t="shared" si="0"/>
        <v>152976</v>
      </c>
      <c r="AC5" s="5">
        <f t="shared" si="0"/>
        <v>241631</v>
      </c>
      <c r="AD5" s="5">
        <f t="shared" si="0"/>
        <v>59270</v>
      </c>
      <c r="AE5" s="5">
        <f t="shared" si="0"/>
        <v>176200</v>
      </c>
      <c r="AF5" s="5">
        <v>1072636</v>
      </c>
      <c r="AG5" s="5">
        <v>364164</v>
      </c>
      <c r="AH5" s="5">
        <v>165315</v>
      </c>
      <c r="AI5" s="5">
        <v>256841</v>
      </c>
      <c r="AJ5" s="5">
        <v>70078</v>
      </c>
      <c r="AK5" s="5">
        <v>188281</v>
      </c>
      <c r="AL5" s="5">
        <v>1192136</v>
      </c>
      <c r="AM5" s="5">
        <v>362414</v>
      </c>
      <c r="AN5" s="5">
        <v>203285</v>
      </c>
      <c r="AO5" s="5">
        <v>292500</v>
      </c>
      <c r="AP5" s="5">
        <v>124920</v>
      </c>
      <c r="AQ5" s="5">
        <v>174395</v>
      </c>
    </row>
    <row r="6" spans="1:43" s="28" customFormat="1" ht="28.5" customHeight="1" x14ac:dyDescent="0.2">
      <c r="A6" s="40" t="s">
        <v>31</v>
      </c>
      <c r="B6" s="14">
        <v>34890</v>
      </c>
      <c r="C6" s="14" t="s">
        <v>49</v>
      </c>
      <c r="D6" s="14">
        <v>2261</v>
      </c>
      <c r="E6" s="14">
        <v>14837</v>
      </c>
      <c r="F6" s="14">
        <v>11216</v>
      </c>
      <c r="G6" s="14">
        <v>5269</v>
      </c>
      <c r="H6" s="14">
        <v>47317</v>
      </c>
      <c r="I6" s="14" t="s">
        <v>49</v>
      </c>
      <c r="J6" s="14">
        <v>4501</v>
      </c>
      <c r="K6" s="14">
        <v>28024</v>
      </c>
      <c r="L6" s="14">
        <v>7451</v>
      </c>
      <c r="M6" s="14">
        <v>6318</v>
      </c>
      <c r="N6" s="14">
        <v>50263</v>
      </c>
      <c r="O6" s="14" t="s">
        <v>49</v>
      </c>
      <c r="P6" s="14">
        <v>4312</v>
      </c>
      <c r="Q6" s="14">
        <v>30825</v>
      </c>
      <c r="R6" s="14">
        <v>7890</v>
      </c>
      <c r="S6" s="14">
        <v>6041</v>
      </c>
      <c r="T6" s="8">
        <v>72214</v>
      </c>
      <c r="U6" s="8" t="s">
        <v>49</v>
      </c>
      <c r="V6" s="8">
        <v>5033</v>
      </c>
      <c r="W6" s="8">
        <v>44310</v>
      </c>
      <c r="X6" s="8">
        <v>12509</v>
      </c>
      <c r="Y6" s="8">
        <v>8520</v>
      </c>
      <c r="Z6" s="8">
        <v>99637</v>
      </c>
      <c r="AA6" s="8" t="s">
        <v>49</v>
      </c>
      <c r="AB6" s="8">
        <v>7824</v>
      </c>
      <c r="AC6" s="8">
        <v>62079</v>
      </c>
      <c r="AD6" s="8">
        <v>11676</v>
      </c>
      <c r="AE6" s="8">
        <v>12687</v>
      </c>
      <c r="AF6" s="8">
        <v>103321</v>
      </c>
      <c r="AG6" s="8" t="s">
        <v>49</v>
      </c>
      <c r="AH6" s="8">
        <v>7461</v>
      </c>
      <c r="AI6" s="8">
        <v>68269</v>
      </c>
      <c r="AJ6" s="8">
        <v>10129</v>
      </c>
      <c r="AK6" s="8">
        <v>13161</v>
      </c>
      <c r="AL6" s="8">
        <v>142766</v>
      </c>
      <c r="AM6" s="8" t="s">
        <v>49</v>
      </c>
      <c r="AN6" s="8">
        <v>8794</v>
      </c>
      <c r="AO6" s="8">
        <v>101528</v>
      </c>
      <c r="AP6" s="8">
        <v>11855</v>
      </c>
      <c r="AQ6" s="8">
        <v>15012</v>
      </c>
    </row>
    <row r="7" spans="1:43" s="28" customFormat="1" ht="18" customHeight="1" x14ac:dyDescent="0.2">
      <c r="A7" s="40" t="s">
        <v>32</v>
      </c>
      <c r="B7" s="14">
        <v>47470</v>
      </c>
      <c r="C7" s="14" t="s">
        <v>49</v>
      </c>
      <c r="D7" s="14">
        <v>29655</v>
      </c>
      <c r="E7" s="14">
        <v>6759</v>
      </c>
      <c r="F7" s="14">
        <v>4646</v>
      </c>
      <c r="G7" s="14">
        <v>5318</v>
      </c>
      <c r="H7" s="14">
        <v>36719</v>
      </c>
      <c r="I7" s="14" t="s">
        <v>49</v>
      </c>
      <c r="J7" s="14">
        <v>20638</v>
      </c>
      <c r="K7" s="14">
        <v>8580</v>
      </c>
      <c r="L7" s="14">
        <v>3966</v>
      </c>
      <c r="M7" s="14">
        <v>3177</v>
      </c>
      <c r="N7" s="14">
        <v>40855</v>
      </c>
      <c r="O7" s="14" t="s">
        <v>49</v>
      </c>
      <c r="P7" s="14">
        <v>20010</v>
      </c>
      <c r="Q7" s="14">
        <v>8921</v>
      </c>
      <c r="R7" s="14">
        <v>5508</v>
      </c>
      <c r="S7" s="14">
        <v>5642</v>
      </c>
      <c r="T7" s="8">
        <v>44275</v>
      </c>
      <c r="U7" s="8" t="s">
        <v>49</v>
      </c>
      <c r="V7" s="8">
        <v>22218</v>
      </c>
      <c r="W7" s="8">
        <v>11078</v>
      </c>
      <c r="X7" s="8">
        <v>5237</v>
      </c>
      <c r="Y7" s="8">
        <v>5693</v>
      </c>
      <c r="Z7" s="8">
        <v>58275</v>
      </c>
      <c r="AA7" s="8" t="s">
        <v>49</v>
      </c>
      <c r="AB7" s="8">
        <v>29744</v>
      </c>
      <c r="AC7" s="8">
        <v>14293</v>
      </c>
      <c r="AD7" s="8">
        <v>5625</v>
      </c>
      <c r="AE7" s="8">
        <v>8009</v>
      </c>
      <c r="AF7" s="8">
        <v>82529</v>
      </c>
      <c r="AG7" s="8" t="s">
        <v>49</v>
      </c>
      <c r="AH7" s="8">
        <v>32368</v>
      </c>
      <c r="AI7" s="8">
        <v>31215</v>
      </c>
      <c r="AJ7" s="8">
        <v>7041</v>
      </c>
      <c r="AK7" s="8">
        <v>9596</v>
      </c>
      <c r="AL7" s="8">
        <v>75018</v>
      </c>
      <c r="AM7" s="8" t="s">
        <v>49</v>
      </c>
      <c r="AN7" s="8">
        <v>36668</v>
      </c>
      <c r="AO7" s="8">
        <v>14268</v>
      </c>
      <c r="AP7" s="8">
        <v>11382</v>
      </c>
      <c r="AQ7" s="8">
        <v>9743</v>
      </c>
    </row>
    <row r="8" spans="1:43" s="28" customFormat="1" ht="18" customHeight="1" x14ac:dyDescent="0.2">
      <c r="A8" s="40" t="s">
        <v>33</v>
      </c>
      <c r="B8" s="14">
        <v>27086</v>
      </c>
      <c r="C8" s="14" t="s">
        <v>49</v>
      </c>
      <c r="D8" s="14">
        <v>2218</v>
      </c>
      <c r="E8" s="14">
        <v>10249</v>
      </c>
      <c r="F8" s="14">
        <v>8009</v>
      </c>
      <c r="G8" s="14">
        <v>5199</v>
      </c>
      <c r="H8" s="14">
        <v>30444</v>
      </c>
      <c r="I8" s="14" t="s">
        <v>49</v>
      </c>
      <c r="J8" s="14">
        <v>2432</v>
      </c>
      <c r="K8" s="14">
        <v>16759</v>
      </c>
      <c r="L8" s="14">
        <v>4722</v>
      </c>
      <c r="M8" s="14">
        <v>5604</v>
      </c>
      <c r="N8" s="14">
        <v>37933</v>
      </c>
      <c r="O8" s="14" t="s">
        <v>49</v>
      </c>
      <c r="P8" s="14">
        <v>3343</v>
      </c>
      <c r="Q8" s="14">
        <v>21344</v>
      </c>
      <c r="R8" s="14">
        <v>5444</v>
      </c>
      <c r="S8" s="14">
        <v>6926</v>
      </c>
      <c r="T8" s="8">
        <v>42445</v>
      </c>
      <c r="U8" s="8" t="s">
        <v>49</v>
      </c>
      <c r="V8" s="8">
        <v>3265</v>
      </c>
      <c r="W8" s="8">
        <v>25672</v>
      </c>
      <c r="X8" s="8">
        <v>4740</v>
      </c>
      <c r="Y8" s="8">
        <v>8451</v>
      </c>
      <c r="Z8" s="8">
        <v>42705</v>
      </c>
      <c r="AA8" s="8" t="s">
        <v>49</v>
      </c>
      <c r="AB8" s="8">
        <v>2906</v>
      </c>
      <c r="AC8" s="8">
        <v>24219</v>
      </c>
      <c r="AD8" s="8">
        <v>5083</v>
      </c>
      <c r="AE8" s="8">
        <v>9880</v>
      </c>
      <c r="AF8" s="8">
        <v>52968</v>
      </c>
      <c r="AG8" s="8" t="s">
        <v>49</v>
      </c>
      <c r="AH8" s="8">
        <v>3621</v>
      </c>
      <c r="AI8" s="8">
        <v>31186</v>
      </c>
      <c r="AJ8" s="8">
        <v>5456</v>
      </c>
      <c r="AK8" s="8">
        <v>11844</v>
      </c>
      <c r="AL8" s="8">
        <v>55669</v>
      </c>
      <c r="AM8" s="8" t="s">
        <v>49</v>
      </c>
      <c r="AN8" s="8">
        <v>4040</v>
      </c>
      <c r="AO8" s="8">
        <v>31649</v>
      </c>
      <c r="AP8" s="8">
        <v>6849</v>
      </c>
      <c r="AQ8" s="8">
        <v>12298</v>
      </c>
    </row>
    <row r="9" spans="1:43" s="28" customFormat="1" ht="45" x14ac:dyDescent="0.2">
      <c r="A9" s="40" t="s">
        <v>34</v>
      </c>
      <c r="B9" s="14">
        <v>33847</v>
      </c>
      <c r="C9" s="14" t="s">
        <v>49</v>
      </c>
      <c r="D9" s="14">
        <v>5567</v>
      </c>
      <c r="E9" s="14">
        <v>15975</v>
      </c>
      <c r="F9" s="14">
        <v>1270</v>
      </c>
      <c r="G9" s="14">
        <v>9930</v>
      </c>
      <c r="H9" s="14">
        <v>32090</v>
      </c>
      <c r="I9" s="14" t="s">
        <v>49</v>
      </c>
      <c r="J9" s="14">
        <v>10349</v>
      </c>
      <c r="K9" s="14">
        <v>9344</v>
      </c>
      <c r="L9" s="14">
        <v>1232</v>
      </c>
      <c r="M9" s="14">
        <v>10184</v>
      </c>
      <c r="N9" s="14">
        <v>34404</v>
      </c>
      <c r="O9" s="14" t="s">
        <v>49</v>
      </c>
      <c r="P9" s="14">
        <v>12968</v>
      </c>
      <c r="Q9" s="14">
        <v>10902</v>
      </c>
      <c r="R9" s="14">
        <v>846</v>
      </c>
      <c r="S9" s="14">
        <v>8808</v>
      </c>
      <c r="T9" s="8">
        <v>36941</v>
      </c>
      <c r="U9" s="8" t="s">
        <v>49</v>
      </c>
      <c r="V9" s="8">
        <v>14815</v>
      </c>
      <c r="W9" s="8">
        <v>11299</v>
      </c>
      <c r="X9" s="8">
        <v>1011</v>
      </c>
      <c r="Y9" s="8">
        <v>8936</v>
      </c>
      <c r="Z9" s="8">
        <v>40158</v>
      </c>
      <c r="AA9" s="8" t="s">
        <v>49</v>
      </c>
      <c r="AB9" s="8">
        <v>16365</v>
      </c>
      <c r="AC9" s="8">
        <v>12070</v>
      </c>
      <c r="AD9" s="8">
        <v>1173</v>
      </c>
      <c r="AE9" s="8">
        <v>9527</v>
      </c>
      <c r="AF9" s="8">
        <v>43817</v>
      </c>
      <c r="AG9" s="8" t="s">
        <v>49</v>
      </c>
      <c r="AH9" s="8">
        <v>19189</v>
      </c>
      <c r="AI9" s="8">
        <v>12553</v>
      </c>
      <c r="AJ9" s="8">
        <v>1127</v>
      </c>
      <c r="AK9" s="8">
        <v>10755</v>
      </c>
      <c r="AL9" s="8">
        <v>51351</v>
      </c>
      <c r="AM9" s="8" t="s">
        <v>49</v>
      </c>
      <c r="AN9" s="8">
        <v>22961</v>
      </c>
      <c r="AO9" s="8">
        <v>14941</v>
      </c>
      <c r="AP9" s="8">
        <v>1460</v>
      </c>
      <c r="AQ9" s="8">
        <v>11725</v>
      </c>
    </row>
    <row r="10" spans="1:43" s="28" customFormat="1" ht="60" x14ac:dyDescent="0.2">
      <c r="A10" s="40" t="s">
        <v>91</v>
      </c>
      <c r="B10" s="14">
        <v>3374</v>
      </c>
      <c r="C10" s="14" t="s">
        <v>49</v>
      </c>
      <c r="D10" s="14">
        <v>1686</v>
      </c>
      <c r="E10" s="14">
        <v>422</v>
      </c>
      <c r="F10" s="14">
        <v>520</v>
      </c>
      <c r="G10" s="14">
        <v>691</v>
      </c>
      <c r="H10" s="14">
        <v>3893</v>
      </c>
      <c r="I10" s="14" t="s">
        <v>49</v>
      </c>
      <c r="J10" s="14">
        <v>1151</v>
      </c>
      <c r="K10" s="14">
        <v>1394</v>
      </c>
      <c r="L10" s="14">
        <v>561</v>
      </c>
      <c r="M10" s="14">
        <v>781</v>
      </c>
      <c r="N10" s="14">
        <v>4315</v>
      </c>
      <c r="O10" s="14" t="s">
        <v>49</v>
      </c>
      <c r="P10" s="14">
        <v>1254</v>
      </c>
      <c r="Q10" s="14">
        <v>1519</v>
      </c>
      <c r="R10" s="14">
        <v>759</v>
      </c>
      <c r="S10" s="14">
        <v>779</v>
      </c>
      <c r="T10" s="8">
        <v>5140</v>
      </c>
      <c r="U10" s="8" t="s">
        <v>49</v>
      </c>
      <c r="V10" s="8">
        <v>1532</v>
      </c>
      <c r="W10" s="8">
        <v>1760</v>
      </c>
      <c r="X10" s="8">
        <v>899</v>
      </c>
      <c r="Y10" s="8">
        <v>931</v>
      </c>
      <c r="Z10" s="8">
        <v>6815</v>
      </c>
      <c r="AA10" s="8" t="s">
        <v>49</v>
      </c>
      <c r="AB10" s="8">
        <v>1886</v>
      </c>
      <c r="AC10" s="8">
        <v>2515</v>
      </c>
      <c r="AD10" s="8">
        <v>1264</v>
      </c>
      <c r="AE10" s="8">
        <v>1093</v>
      </c>
      <c r="AF10" s="8">
        <v>6608</v>
      </c>
      <c r="AG10" s="8" t="s">
        <v>49</v>
      </c>
      <c r="AH10" s="8">
        <v>2130</v>
      </c>
      <c r="AI10" s="8">
        <v>1747</v>
      </c>
      <c r="AJ10" s="8">
        <v>1521</v>
      </c>
      <c r="AK10" s="8">
        <v>1146</v>
      </c>
      <c r="AL10" s="8">
        <v>7900</v>
      </c>
      <c r="AM10" s="8" t="s">
        <v>49</v>
      </c>
      <c r="AN10" s="8">
        <v>2716</v>
      </c>
      <c r="AO10" s="8">
        <v>1808</v>
      </c>
      <c r="AP10" s="8">
        <v>2122</v>
      </c>
      <c r="AQ10" s="8">
        <v>1189</v>
      </c>
    </row>
    <row r="11" spans="1:43" s="28" customFormat="1" ht="18" customHeight="1" x14ac:dyDescent="0.2">
      <c r="A11" s="40" t="s">
        <v>36</v>
      </c>
      <c r="B11" s="14">
        <v>10705</v>
      </c>
      <c r="C11" s="14" t="s">
        <v>49</v>
      </c>
      <c r="D11" s="14">
        <v>2398</v>
      </c>
      <c r="E11" s="14">
        <v>4212</v>
      </c>
      <c r="F11" s="14">
        <v>1990</v>
      </c>
      <c r="G11" s="14">
        <v>1738</v>
      </c>
      <c r="H11" s="14">
        <v>10338</v>
      </c>
      <c r="I11" s="14" t="s">
        <v>49</v>
      </c>
      <c r="J11" s="14">
        <v>2379</v>
      </c>
      <c r="K11" s="14">
        <v>4017</v>
      </c>
      <c r="L11" s="14">
        <v>2240</v>
      </c>
      <c r="M11" s="14">
        <v>1529</v>
      </c>
      <c r="N11" s="14">
        <v>11331</v>
      </c>
      <c r="O11" s="14" t="s">
        <v>49</v>
      </c>
      <c r="P11" s="14">
        <v>2759</v>
      </c>
      <c r="Q11" s="14">
        <v>4173</v>
      </c>
      <c r="R11" s="14">
        <v>2414</v>
      </c>
      <c r="S11" s="14">
        <v>1796</v>
      </c>
      <c r="T11" s="8">
        <v>29334</v>
      </c>
      <c r="U11" s="8" t="s">
        <v>49</v>
      </c>
      <c r="V11" s="8">
        <v>2777</v>
      </c>
      <c r="W11" s="8">
        <v>7907</v>
      </c>
      <c r="X11" s="8">
        <v>16196</v>
      </c>
      <c r="Y11" s="8">
        <v>2150</v>
      </c>
      <c r="Z11" s="8">
        <v>7063</v>
      </c>
      <c r="AA11" s="8" t="s">
        <v>49</v>
      </c>
      <c r="AB11" s="8">
        <v>822</v>
      </c>
      <c r="AC11" s="8">
        <v>3911</v>
      </c>
      <c r="AD11" s="8">
        <v>1187</v>
      </c>
      <c r="AE11" s="8">
        <v>987</v>
      </c>
      <c r="AF11" s="8">
        <v>7653</v>
      </c>
      <c r="AG11" s="8" t="s">
        <v>49</v>
      </c>
      <c r="AH11" s="8">
        <v>1065</v>
      </c>
      <c r="AI11" s="8">
        <v>3886</v>
      </c>
      <c r="AJ11" s="8">
        <v>1344</v>
      </c>
      <c r="AK11" s="8">
        <v>1217</v>
      </c>
      <c r="AL11" s="8">
        <v>9333</v>
      </c>
      <c r="AM11" s="8" t="s">
        <v>49</v>
      </c>
      <c r="AN11" s="8">
        <v>507</v>
      </c>
      <c r="AO11" s="8">
        <v>2849</v>
      </c>
      <c r="AP11" s="8">
        <v>4604</v>
      </c>
      <c r="AQ11" s="8">
        <v>1229</v>
      </c>
    </row>
    <row r="12" spans="1:43" s="28" customFormat="1" ht="45" x14ac:dyDescent="0.2">
      <c r="A12" s="40" t="s">
        <v>37</v>
      </c>
      <c r="B12" s="14">
        <v>6961</v>
      </c>
      <c r="C12" s="14" t="s">
        <v>49</v>
      </c>
      <c r="D12" s="14">
        <v>755</v>
      </c>
      <c r="E12" s="14">
        <v>1741</v>
      </c>
      <c r="F12" s="14">
        <v>754</v>
      </c>
      <c r="G12" s="14">
        <v>3447</v>
      </c>
      <c r="H12" s="14">
        <v>6395</v>
      </c>
      <c r="I12" s="14" t="s">
        <v>49</v>
      </c>
      <c r="J12" s="14">
        <v>800</v>
      </c>
      <c r="K12" s="14">
        <v>1386</v>
      </c>
      <c r="L12" s="14">
        <v>766</v>
      </c>
      <c r="M12" s="14">
        <v>3355</v>
      </c>
      <c r="N12" s="14">
        <v>6801</v>
      </c>
      <c r="O12" s="14" t="s">
        <v>49</v>
      </c>
      <c r="P12" s="14">
        <v>831</v>
      </c>
      <c r="Q12" s="14">
        <v>1595</v>
      </c>
      <c r="R12" s="14">
        <v>847</v>
      </c>
      <c r="S12" s="14">
        <v>3437</v>
      </c>
      <c r="T12" s="8">
        <v>7096</v>
      </c>
      <c r="U12" s="8" t="s">
        <v>49</v>
      </c>
      <c r="V12" s="8">
        <v>1103</v>
      </c>
      <c r="W12" s="8">
        <v>1813</v>
      </c>
      <c r="X12" s="8">
        <v>853</v>
      </c>
      <c r="Y12" s="8">
        <v>3234</v>
      </c>
      <c r="Z12" s="8">
        <v>10329</v>
      </c>
      <c r="AA12" s="8" t="s">
        <v>49</v>
      </c>
      <c r="AB12" s="8">
        <v>1230</v>
      </c>
      <c r="AC12" s="8">
        <v>1708</v>
      </c>
      <c r="AD12" s="8">
        <v>893</v>
      </c>
      <c r="AE12" s="8">
        <v>6150</v>
      </c>
      <c r="AF12" s="8">
        <v>9261</v>
      </c>
      <c r="AG12" s="8" t="s">
        <v>49</v>
      </c>
      <c r="AH12" s="8">
        <v>1060</v>
      </c>
      <c r="AI12" s="8">
        <v>1264</v>
      </c>
      <c r="AJ12" s="8">
        <v>534</v>
      </c>
      <c r="AK12" s="8">
        <v>6160</v>
      </c>
      <c r="AL12" s="8">
        <v>9779</v>
      </c>
      <c r="AM12" s="8" t="s">
        <v>49</v>
      </c>
      <c r="AN12" s="8">
        <v>1492</v>
      </c>
      <c r="AO12" s="8">
        <v>974</v>
      </c>
      <c r="AP12" s="8">
        <v>861</v>
      </c>
      <c r="AQ12" s="8">
        <v>6231</v>
      </c>
    </row>
    <row r="13" spans="1:43" s="28" customFormat="1" ht="15" x14ac:dyDescent="0.2">
      <c r="A13" s="40" t="s">
        <v>38</v>
      </c>
      <c r="B13" s="14">
        <v>52541</v>
      </c>
      <c r="C13" s="14" t="s">
        <v>49</v>
      </c>
      <c r="D13" s="14">
        <v>33406</v>
      </c>
      <c r="E13" s="14">
        <v>6168</v>
      </c>
      <c r="F13" s="14">
        <v>7128</v>
      </c>
      <c r="G13" s="14">
        <v>5574</v>
      </c>
      <c r="H13" s="14">
        <v>37715</v>
      </c>
      <c r="I13" s="14" t="s">
        <v>49</v>
      </c>
      <c r="J13" s="14">
        <v>17023</v>
      </c>
      <c r="K13" s="14">
        <v>8950</v>
      </c>
      <c r="L13" s="14">
        <v>7664</v>
      </c>
      <c r="M13" s="14">
        <v>3994</v>
      </c>
      <c r="N13" s="14">
        <v>41058</v>
      </c>
      <c r="O13" s="14" t="s">
        <v>49</v>
      </c>
      <c r="P13" s="14">
        <v>18941</v>
      </c>
      <c r="Q13" s="14">
        <v>8703</v>
      </c>
      <c r="R13" s="14">
        <v>8591</v>
      </c>
      <c r="S13" s="14">
        <v>4736</v>
      </c>
      <c r="T13" s="8">
        <v>72693</v>
      </c>
      <c r="U13" s="8" t="s">
        <v>49</v>
      </c>
      <c r="V13" s="8">
        <v>42358</v>
      </c>
      <c r="W13" s="8">
        <v>10654</v>
      </c>
      <c r="X13" s="8">
        <v>14327</v>
      </c>
      <c r="Y13" s="8">
        <v>5264</v>
      </c>
      <c r="Z13" s="8">
        <v>82852</v>
      </c>
      <c r="AA13" s="8" t="s">
        <v>49</v>
      </c>
      <c r="AB13" s="8">
        <v>49759</v>
      </c>
      <c r="AC13" s="8">
        <v>11723</v>
      </c>
      <c r="AD13" s="8">
        <v>15617</v>
      </c>
      <c r="AE13" s="8">
        <v>5628</v>
      </c>
      <c r="AF13" s="8">
        <v>87717</v>
      </c>
      <c r="AG13" s="8" t="s">
        <v>49</v>
      </c>
      <c r="AH13" s="8">
        <v>50538</v>
      </c>
      <c r="AI13" s="8">
        <v>12750</v>
      </c>
      <c r="AJ13" s="8">
        <v>17948</v>
      </c>
      <c r="AK13" s="8">
        <v>6311</v>
      </c>
      <c r="AL13" s="8">
        <v>152249</v>
      </c>
      <c r="AM13" s="8" t="s">
        <v>49</v>
      </c>
      <c r="AN13" s="8">
        <v>77925</v>
      </c>
      <c r="AO13" s="8">
        <v>15308</v>
      </c>
      <c r="AP13" s="8">
        <v>52265</v>
      </c>
      <c r="AQ13" s="8">
        <v>6651</v>
      </c>
    </row>
    <row r="14" spans="1:43" s="28" customFormat="1" ht="45" x14ac:dyDescent="0.2">
      <c r="A14" s="40" t="s">
        <v>82</v>
      </c>
      <c r="B14" s="14">
        <v>2756</v>
      </c>
      <c r="C14" s="14">
        <v>1115</v>
      </c>
      <c r="D14" s="14">
        <v>174</v>
      </c>
      <c r="E14" s="14">
        <v>355</v>
      </c>
      <c r="F14" s="14">
        <v>57</v>
      </c>
      <c r="G14" s="14">
        <v>747</v>
      </c>
      <c r="H14" s="14">
        <v>10323</v>
      </c>
      <c r="I14" s="14">
        <v>1185</v>
      </c>
      <c r="J14" s="14">
        <v>175</v>
      </c>
      <c r="K14" s="14">
        <v>942</v>
      </c>
      <c r="L14" s="14">
        <v>57</v>
      </c>
      <c r="M14" s="14">
        <v>7927</v>
      </c>
      <c r="N14" s="14">
        <v>10206</v>
      </c>
      <c r="O14" s="14">
        <v>1311</v>
      </c>
      <c r="P14" s="14">
        <v>174</v>
      </c>
      <c r="Q14" s="14">
        <v>935</v>
      </c>
      <c r="R14" s="14">
        <v>57</v>
      </c>
      <c r="S14" s="14">
        <v>7698</v>
      </c>
      <c r="T14" s="8">
        <v>10980</v>
      </c>
      <c r="U14" s="8">
        <v>1374</v>
      </c>
      <c r="V14" s="8">
        <v>181</v>
      </c>
      <c r="W14" s="8">
        <v>945</v>
      </c>
      <c r="X14" s="8">
        <v>59</v>
      </c>
      <c r="Y14" s="8">
        <v>8388</v>
      </c>
      <c r="Z14" s="8">
        <v>5074</v>
      </c>
      <c r="AA14" s="8">
        <v>1836</v>
      </c>
      <c r="AB14" s="8">
        <v>179</v>
      </c>
      <c r="AC14" s="8">
        <v>545</v>
      </c>
      <c r="AD14" s="8">
        <v>170</v>
      </c>
      <c r="AE14" s="8">
        <v>2015</v>
      </c>
      <c r="AF14" s="8">
        <v>5515</v>
      </c>
      <c r="AG14" s="8">
        <v>1254</v>
      </c>
      <c r="AH14" s="8">
        <v>183</v>
      </c>
      <c r="AI14" s="8">
        <v>821</v>
      </c>
      <c r="AJ14" s="8">
        <v>209</v>
      </c>
      <c r="AK14" s="8">
        <v>2713</v>
      </c>
      <c r="AL14" s="8">
        <v>8312</v>
      </c>
      <c r="AM14" s="8">
        <v>1135</v>
      </c>
      <c r="AN14" s="8">
        <v>1228</v>
      </c>
      <c r="AO14" s="8">
        <v>935</v>
      </c>
      <c r="AP14" s="8">
        <v>230</v>
      </c>
      <c r="AQ14" s="8">
        <v>4517</v>
      </c>
    </row>
    <row r="15" spans="1:43" s="28" customFormat="1" ht="30" x14ac:dyDescent="0.2">
      <c r="A15" s="40" t="s">
        <v>40</v>
      </c>
      <c r="B15" s="14">
        <v>10016</v>
      </c>
      <c r="C15" s="14" t="s">
        <v>49</v>
      </c>
      <c r="D15" s="14">
        <v>1225</v>
      </c>
      <c r="E15" s="14">
        <v>6444</v>
      </c>
      <c r="F15" s="14">
        <v>200</v>
      </c>
      <c r="G15" s="14">
        <v>2063</v>
      </c>
      <c r="H15" s="14">
        <v>9747</v>
      </c>
      <c r="I15" s="14" t="s">
        <v>49</v>
      </c>
      <c r="J15" s="14">
        <v>719</v>
      </c>
      <c r="K15" s="14">
        <v>6756</v>
      </c>
      <c r="L15" s="14">
        <v>208</v>
      </c>
      <c r="M15" s="14">
        <v>2016</v>
      </c>
      <c r="N15" s="14">
        <v>10351</v>
      </c>
      <c r="O15" s="14" t="s">
        <v>49</v>
      </c>
      <c r="P15" s="14">
        <v>1136</v>
      </c>
      <c r="Q15" s="14">
        <v>6800</v>
      </c>
      <c r="R15" s="14">
        <v>214</v>
      </c>
      <c r="S15" s="14">
        <v>2093</v>
      </c>
      <c r="T15" s="8">
        <v>11161</v>
      </c>
      <c r="U15" s="8" t="s">
        <v>49</v>
      </c>
      <c r="V15" s="8">
        <v>1543</v>
      </c>
      <c r="W15" s="8">
        <v>7195</v>
      </c>
      <c r="X15" s="8">
        <v>227</v>
      </c>
      <c r="Y15" s="8">
        <v>2042</v>
      </c>
      <c r="Z15" s="8">
        <v>12168</v>
      </c>
      <c r="AA15" s="8" t="s">
        <v>49</v>
      </c>
      <c r="AB15" s="8">
        <v>2132</v>
      </c>
      <c r="AC15" s="8">
        <v>7569</v>
      </c>
      <c r="AD15" s="8">
        <v>220</v>
      </c>
      <c r="AE15" s="8">
        <v>2072</v>
      </c>
      <c r="AF15" s="8">
        <v>12725</v>
      </c>
      <c r="AG15" s="8" t="s">
        <v>49</v>
      </c>
      <c r="AH15" s="8">
        <v>2345</v>
      </c>
      <c r="AI15" s="8">
        <v>8022</v>
      </c>
      <c r="AJ15" s="8">
        <v>135</v>
      </c>
      <c r="AK15" s="8">
        <v>2054</v>
      </c>
      <c r="AL15" s="8">
        <v>15882</v>
      </c>
      <c r="AM15" s="8" t="s">
        <v>49</v>
      </c>
      <c r="AN15" s="8">
        <v>5126</v>
      </c>
      <c r="AO15" s="8">
        <v>8263</v>
      </c>
      <c r="AP15" s="8">
        <v>145</v>
      </c>
      <c r="AQ15" s="8">
        <v>2178</v>
      </c>
    </row>
    <row r="16" spans="1:43" s="28" customFormat="1" ht="30" x14ac:dyDescent="0.2">
      <c r="A16" s="40" t="s">
        <v>92</v>
      </c>
      <c r="B16" s="14">
        <v>3895</v>
      </c>
      <c r="C16" s="14" t="s">
        <v>49</v>
      </c>
      <c r="D16" s="14">
        <v>47</v>
      </c>
      <c r="E16" s="14">
        <v>794</v>
      </c>
      <c r="F16" s="14">
        <v>198</v>
      </c>
      <c r="G16" s="14">
        <v>2666</v>
      </c>
      <c r="H16" s="14">
        <v>3433</v>
      </c>
      <c r="I16" s="14" t="s">
        <v>49</v>
      </c>
      <c r="J16" s="14">
        <v>40</v>
      </c>
      <c r="K16" s="14">
        <v>1338</v>
      </c>
      <c r="L16" s="14">
        <v>134</v>
      </c>
      <c r="M16" s="14">
        <v>1681</v>
      </c>
      <c r="N16" s="14">
        <v>3611</v>
      </c>
      <c r="O16" s="14" t="s">
        <v>49</v>
      </c>
      <c r="P16" s="14">
        <v>53</v>
      </c>
      <c r="Q16" s="14">
        <v>1382</v>
      </c>
      <c r="R16" s="14">
        <v>119</v>
      </c>
      <c r="S16" s="14">
        <v>1846</v>
      </c>
      <c r="T16" s="8">
        <v>13843</v>
      </c>
      <c r="U16" s="8" t="s">
        <v>49</v>
      </c>
      <c r="V16" s="8">
        <v>7370</v>
      </c>
      <c r="W16" s="8">
        <v>3974</v>
      </c>
      <c r="X16" s="8">
        <v>126</v>
      </c>
      <c r="Y16" s="8">
        <v>2164</v>
      </c>
      <c r="Z16" s="8">
        <v>13809</v>
      </c>
      <c r="AA16" s="8" t="s">
        <v>49</v>
      </c>
      <c r="AB16" s="8">
        <v>7360</v>
      </c>
      <c r="AC16" s="8">
        <v>3987</v>
      </c>
      <c r="AD16" s="8">
        <v>114</v>
      </c>
      <c r="AE16" s="8">
        <v>2143</v>
      </c>
      <c r="AF16" s="8">
        <v>15227</v>
      </c>
      <c r="AG16" s="8" t="s">
        <v>49</v>
      </c>
      <c r="AH16" s="8">
        <v>7559</v>
      </c>
      <c r="AI16" s="8">
        <v>4620</v>
      </c>
      <c r="AJ16" s="8">
        <v>177</v>
      </c>
      <c r="AK16" s="8">
        <v>2471</v>
      </c>
      <c r="AL16" s="8">
        <v>14796</v>
      </c>
      <c r="AM16" s="8" t="s">
        <v>49</v>
      </c>
      <c r="AN16" s="8">
        <v>7507</v>
      </c>
      <c r="AO16" s="8">
        <v>4626</v>
      </c>
      <c r="AP16" s="8">
        <v>182</v>
      </c>
      <c r="AQ16" s="8">
        <v>2087</v>
      </c>
    </row>
    <row r="17" spans="1:43" s="28" customFormat="1" ht="30" x14ac:dyDescent="0.2">
      <c r="A17" s="40" t="s">
        <v>93</v>
      </c>
      <c r="B17" s="14">
        <v>65948</v>
      </c>
      <c r="C17" s="14">
        <v>53752</v>
      </c>
      <c r="D17" s="14">
        <v>3145</v>
      </c>
      <c r="E17" s="14">
        <v>2072</v>
      </c>
      <c r="F17" s="14">
        <v>390</v>
      </c>
      <c r="G17" s="14">
        <v>6170</v>
      </c>
      <c r="H17" s="14">
        <v>67918</v>
      </c>
      <c r="I17" s="14">
        <v>52662</v>
      </c>
      <c r="J17" s="14">
        <v>2813</v>
      </c>
      <c r="K17" s="14">
        <v>2289</v>
      </c>
      <c r="L17" s="14">
        <v>382</v>
      </c>
      <c r="M17" s="14">
        <v>9539</v>
      </c>
      <c r="N17" s="14">
        <v>293437</v>
      </c>
      <c r="O17" s="14">
        <v>258835</v>
      </c>
      <c r="P17" s="14">
        <v>2855</v>
      </c>
      <c r="Q17" s="14">
        <v>2335</v>
      </c>
      <c r="R17" s="14">
        <v>400</v>
      </c>
      <c r="S17" s="14">
        <v>28766</v>
      </c>
      <c r="T17" s="8">
        <v>297016</v>
      </c>
      <c r="U17" s="8">
        <v>261038</v>
      </c>
      <c r="V17" s="8">
        <v>2984</v>
      </c>
      <c r="W17" s="8">
        <v>2309</v>
      </c>
      <c r="X17" s="8">
        <v>411</v>
      </c>
      <c r="Y17" s="8">
        <v>29367</v>
      </c>
      <c r="Z17" s="8">
        <v>415009</v>
      </c>
      <c r="AA17" s="8">
        <v>356650</v>
      </c>
      <c r="AB17" s="8">
        <v>2927</v>
      </c>
      <c r="AC17" s="8">
        <v>3322</v>
      </c>
      <c r="AD17" s="8">
        <v>911</v>
      </c>
      <c r="AE17" s="8">
        <v>50935</v>
      </c>
      <c r="AF17" s="8">
        <v>439634</v>
      </c>
      <c r="AG17" s="8">
        <v>361885</v>
      </c>
      <c r="AH17" s="8">
        <v>7635</v>
      </c>
      <c r="AI17" s="8">
        <v>12169</v>
      </c>
      <c r="AJ17" s="8">
        <v>4470</v>
      </c>
      <c r="AK17" s="8">
        <v>53364</v>
      </c>
      <c r="AL17" s="8">
        <v>440959</v>
      </c>
      <c r="AM17" s="8">
        <v>360181</v>
      </c>
      <c r="AN17" s="8">
        <v>7662</v>
      </c>
      <c r="AO17" s="8">
        <v>13121</v>
      </c>
      <c r="AP17" s="8">
        <v>4644</v>
      </c>
      <c r="AQ17" s="8">
        <v>52459</v>
      </c>
    </row>
    <row r="18" spans="1:43" s="28" customFormat="1" ht="30" customHeight="1" x14ac:dyDescent="0.2">
      <c r="A18" s="40" t="s">
        <v>101</v>
      </c>
      <c r="B18" s="14">
        <v>38336</v>
      </c>
      <c r="C18" s="14" t="s">
        <v>49</v>
      </c>
      <c r="D18" s="14">
        <v>29933</v>
      </c>
      <c r="E18" s="14">
        <v>2474</v>
      </c>
      <c r="F18" s="14">
        <v>511</v>
      </c>
      <c r="G18" s="14">
        <v>4358</v>
      </c>
      <c r="H18" s="14">
        <v>42434</v>
      </c>
      <c r="I18" s="14" t="s">
        <v>49</v>
      </c>
      <c r="J18" s="14">
        <v>32732</v>
      </c>
      <c r="K18" s="14">
        <v>4192</v>
      </c>
      <c r="L18" s="14">
        <v>515</v>
      </c>
      <c r="M18" s="14">
        <v>4618</v>
      </c>
      <c r="N18" s="14">
        <v>44307</v>
      </c>
      <c r="O18" s="14" t="s">
        <v>49</v>
      </c>
      <c r="P18" s="14">
        <v>34391</v>
      </c>
      <c r="Q18" s="14">
        <v>4423</v>
      </c>
      <c r="R18" s="14">
        <v>529</v>
      </c>
      <c r="S18" s="14">
        <v>4500</v>
      </c>
      <c r="T18" s="8">
        <v>7528</v>
      </c>
      <c r="U18" s="8" t="s">
        <v>49</v>
      </c>
      <c r="V18" s="8">
        <v>380</v>
      </c>
      <c r="W18" s="8">
        <v>1289</v>
      </c>
      <c r="X18" s="8">
        <v>506</v>
      </c>
      <c r="Y18" s="8">
        <v>3699</v>
      </c>
      <c r="Z18" s="8">
        <v>7858</v>
      </c>
      <c r="AA18" s="8" t="s">
        <v>49</v>
      </c>
      <c r="AB18" s="8">
        <v>677</v>
      </c>
      <c r="AC18" s="8">
        <v>1327</v>
      </c>
      <c r="AD18" s="8">
        <v>602</v>
      </c>
      <c r="AE18" s="8">
        <v>3498</v>
      </c>
      <c r="AF18" s="8">
        <v>7692</v>
      </c>
      <c r="AG18" s="8" t="s">
        <v>49</v>
      </c>
      <c r="AH18" s="8">
        <v>814</v>
      </c>
      <c r="AI18" s="8">
        <v>1403</v>
      </c>
      <c r="AJ18" s="8">
        <v>627</v>
      </c>
      <c r="AK18" s="8">
        <v>3087</v>
      </c>
      <c r="AL18" s="8">
        <v>5877</v>
      </c>
      <c r="AM18" s="8" t="s">
        <v>49</v>
      </c>
      <c r="AN18" s="8">
        <v>999</v>
      </c>
      <c r="AO18" s="8">
        <v>1196</v>
      </c>
      <c r="AP18" s="8">
        <v>414</v>
      </c>
      <c r="AQ18" s="8">
        <v>1330</v>
      </c>
    </row>
    <row r="19" spans="1:43" s="28" customFormat="1" ht="46.5" customHeight="1" x14ac:dyDescent="0.2">
      <c r="A19" s="40" t="s">
        <v>100</v>
      </c>
      <c r="B19" s="14">
        <v>4591</v>
      </c>
      <c r="C19" s="14" t="s">
        <v>49</v>
      </c>
      <c r="D19" s="14">
        <v>129</v>
      </c>
      <c r="E19" s="14">
        <v>1533</v>
      </c>
      <c r="F19" s="14">
        <v>905</v>
      </c>
      <c r="G19" s="14">
        <v>1917</v>
      </c>
      <c r="H19" s="14">
        <v>4718</v>
      </c>
      <c r="I19" s="14" t="s">
        <v>49</v>
      </c>
      <c r="J19" s="14">
        <v>948</v>
      </c>
      <c r="K19" s="14">
        <v>1361</v>
      </c>
      <c r="L19" s="14">
        <v>776</v>
      </c>
      <c r="M19" s="14">
        <v>1588</v>
      </c>
      <c r="N19" s="14">
        <v>4469</v>
      </c>
      <c r="O19" s="14" t="s">
        <v>49</v>
      </c>
      <c r="P19" s="14">
        <v>788</v>
      </c>
      <c r="Q19" s="14">
        <v>1389</v>
      </c>
      <c r="R19" s="14">
        <v>762</v>
      </c>
      <c r="S19" s="14">
        <v>1491</v>
      </c>
      <c r="T19" s="8">
        <v>4363</v>
      </c>
      <c r="U19" s="8" t="s">
        <v>49</v>
      </c>
      <c r="V19" s="8">
        <v>858</v>
      </c>
      <c r="W19" s="8">
        <v>1229</v>
      </c>
      <c r="X19" s="8">
        <v>826</v>
      </c>
      <c r="Y19" s="8">
        <v>1422</v>
      </c>
      <c r="Z19" s="8">
        <v>6390</v>
      </c>
      <c r="AA19" s="8" t="s">
        <v>49</v>
      </c>
      <c r="AB19" s="8">
        <v>1001</v>
      </c>
      <c r="AC19" s="8">
        <v>1258</v>
      </c>
      <c r="AD19" s="8">
        <v>2784</v>
      </c>
      <c r="AE19" s="8">
        <v>1310</v>
      </c>
      <c r="AF19" s="8">
        <v>6350</v>
      </c>
      <c r="AG19" s="8" t="s">
        <v>49</v>
      </c>
      <c r="AH19" s="8">
        <v>934</v>
      </c>
      <c r="AI19" s="8">
        <v>1293</v>
      </c>
      <c r="AJ19" s="8">
        <v>2852</v>
      </c>
      <c r="AK19" s="8">
        <v>1236</v>
      </c>
      <c r="AL19" s="8">
        <v>6019</v>
      </c>
      <c r="AM19" s="8" t="s">
        <v>49</v>
      </c>
      <c r="AN19" s="8">
        <v>1611</v>
      </c>
      <c r="AO19" s="8">
        <v>870</v>
      </c>
      <c r="AP19" s="8">
        <v>2776</v>
      </c>
      <c r="AQ19" s="8">
        <v>728</v>
      </c>
    </row>
    <row r="20" spans="1:43" s="28" customFormat="1" ht="60" x14ac:dyDescent="0.2">
      <c r="A20" s="40" t="s">
        <v>86</v>
      </c>
      <c r="B20" s="14">
        <v>158999</v>
      </c>
      <c r="C20" s="14" t="s">
        <v>49</v>
      </c>
      <c r="D20" s="14">
        <v>23642</v>
      </c>
      <c r="E20" s="14">
        <v>63296</v>
      </c>
      <c r="F20" s="14">
        <v>28493</v>
      </c>
      <c r="G20" s="14">
        <v>24684</v>
      </c>
      <c r="H20" s="14">
        <v>149272</v>
      </c>
      <c r="I20" s="14" t="s">
        <v>49</v>
      </c>
      <c r="J20" s="14">
        <v>22242</v>
      </c>
      <c r="K20" s="14">
        <v>61917</v>
      </c>
      <c r="L20" s="14">
        <v>17260</v>
      </c>
      <c r="M20" s="14">
        <v>29248</v>
      </c>
      <c r="N20" s="14">
        <v>144267</v>
      </c>
      <c r="O20" s="14" t="s">
        <v>49</v>
      </c>
      <c r="P20" s="14">
        <v>13189</v>
      </c>
      <c r="Q20" s="14">
        <v>55315</v>
      </c>
      <c r="R20" s="14">
        <v>12286</v>
      </c>
      <c r="S20" s="14">
        <v>30970</v>
      </c>
      <c r="T20" s="8">
        <v>160414</v>
      </c>
      <c r="U20" s="8" t="s">
        <v>49</v>
      </c>
      <c r="V20" s="8">
        <v>21580</v>
      </c>
      <c r="W20" s="8">
        <v>62413</v>
      </c>
      <c r="X20" s="8">
        <v>7997</v>
      </c>
      <c r="Y20" s="8">
        <v>33916</v>
      </c>
      <c r="Z20" s="8">
        <v>170834</v>
      </c>
      <c r="AA20" s="8" t="s">
        <v>49</v>
      </c>
      <c r="AB20" s="8">
        <v>23683</v>
      </c>
      <c r="AC20" s="8">
        <v>75151</v>
      </c>
      <c r="AD20" s="8">
        <v>10038</v>
      </c>
      <c r="AE20" s="8">
        <v>30906</v>
      </c>
      <c r="AF20" s="8">
        <v>136593</v>
      </c>
      <c r="AG20" s="8" t="s">
        <v>49</v>
      </c>
      <c r="AH20" s="8">
        <v>22852</v>
      </c>
      <c r="AI20" s="8">
        <v>49411</v>
      </c>
      <c r="AJ20" s="8">
        <v>14386</v>
      </c>
      <c r="AK20" s="8">
        <v>33281</v>
      </c>
      <c r="AL20" s="8">
        <v>142200</v>
      </c>
      <c r="AM20" s="8" t="s">
        <v>49</v>
      </c>
      <c r="AN20" s="8">
        <v>19326</v>
      </c>
      <c r="AO20" s="8">
        <v>65001</v>
      </c>
      <c r="AP20" s="8">
        <v>22934</v>
      </c>
      <c r="AQ20" s="8">
        <v>16452</v>
      </c>
    </row>
    <row r="21" spans="1:43" s="28" customFormat="1" ht="18" customHeight="1" x14ac:dyDescent="0.2">
      <c r="A21" s="40" t="s">
        <v>43</v>
      </c>
      <c r="B21" s="14">
        <v>21017</v>
      </c>
      <c r="C21" s="14" t="s">
        <v>49</v>
      </c>
      <c r="D21" s="14">
        <v>1059</v>
      </c>
      <c r="E21" s="14">
        <v>2296</v>
      </c>
      <c r="F21" s="14">
        <v>303</v>
      </c>
      <c r="G21" s="14">
        <v>16788</v>
      </c>
      <c r="H21" s="14">
        <v>21821</v>
      </c>
      <c r="I21" s="14" t="s">
        <v>49</v>
      </c>
      <c r="J21" s="14">
        <v>1520</v>
      </c>
      <c r="K21" s="14">
        <v>2175</v>
      </c>
      <c r="L21" s="14">
        <v>340</v>
      </c>
      <c r="M21" s="14">
        <v>17211</v>
      </c>
      <c r="N21" s="14">
        <v>22372</v>
      </c>
      <c r="O21" s="14" t="s">
        <v>49</v>
      </c>
      <c r="P21" s="14">
        <v>1130</v>
      </c>
      <c r="Q21" s="14">
        <v>2290</v>
      </c>
      <c r="R21" s="14">
        <v>327</v>
      </c>
      <c r="S21" s="14">
        <v>18055</v>
      </c>
      <c r="T21" s="8">
        <v>25154</v>
      </c>
      <c r="U21" s="8" t="s">
        <v>49</v>
      </c>
      <c r="V21" s="8">
        <v>1746</v>
      </c>
      <c r="W21" s="8">
        <v>3146</v>
      </c>
      <c r="X21" s="8">
        <v>465</v>
      </c>
      <c r="Y21" s="8">
        <v>19205</v>
      </c>
      <c r="Z21" s="8">
        <v>27927</v>
      </c>
      <c r="AA21" s="8" t="s">
        <v>49</v>
      </c>
      <c r="AB21" s="8">
        <v>2144</v>
      </c>
      <c r="AC21" s="8">
        <v>3804</v>
      </c>
      <c r="AD21" s="8">
        <v>559</v>
      </c>
      <c r="AE21" s="8">
        <v>20867</v>
      </c>
      <c r="AF21" s="8">
        <v>27236</v>
      </c>
      <c r="AG21" s="8" t="s">
        <v>49</v>
      </c>
      <c r="AH21" s="8">
        <v>2599</v>
      </c>
      <c r="AI21" s="8">
        <v>3625</v>
      </c>
      <c r="AJ21" s="8">
        <v>606</v>
      </c>
      <c r="AK21" s="8">
        <v>20363</v>
      </c>
      <c r="AL21" s="8">
        <v>25968</v>
      </c>
      <c r="AM21" s="8" t="s">
        <v>49</v>
      </c>
      <c r="AN21" s="8">
        <v>2936</v>
      </c>
      <c r="AO21" s="8">
        <v>3550</v>
      </c>
      <c r="AP21" s="8">
        <v>620</v>
      </c>
      <c r="AQ21" s="8">
        <v>18806</v>
      </c>
    </row>
    <row r="22" spans="1:43" s="28" customFormat="1" ht="45" x14ac:dyDescent="0.2">
      <c r="A22" s="40" t="s">
        <v>44</v>
      </c>
      <c r="B22" s="14">
        <v>12042</v>
      </c>
      <c r="C22" s="14">
        <v>276</v>
      </c>
      <c r="D22" s="14">
        <v>200</v>
      </c>
      <c r="E22" s="14">
        <v>5218</v>
      </c>
      <c r="F22" s="14">
        <v>442</v>
      </c>
      <c r="G22" s="14">
        <v>5522</v>
      </c>
      <c r="H22" s="14">
        <v>13140</v>
      </c>
      <c r="I22" s="14">
        <v>279</v>
      </c>
      <c r="J22" s="14">
        <v>240</v>
      </c>
      <c r="K22" s="14">
        <v>5976</v>
      </c>
      <c r="L22" s="14">
        <v>502</v>
      </c>
      <c r="M22" s="14">
        <v>6114</v>
      </c>
      <c r="N22" s="14">
        <v>13306</v>
      </c>
      <c r="O22" s="14">
        <v>447</v>
      </c>
      <c r="P22" s="14">
        <v>251</v>
      </c>
      <c r="Q22" s="14">
        <v>6032</v>
      </c>
      <c r="R22" s="14">
        <v>579</v>
      </c>
      <c r="S22" s="14">
        <v>5970</v>
      </c>
      <c r="T22" s="8">
        <v>16051</v>
      </c>
      <c r="U22" s="8">
        <v>401</v>
      </c>
      <c r="V22" s="8">
        <v>253</v>
      </c>
      <c r="W22" s="8">
        <v>8708</v>
      </c>
      <c r="X22" s="8">
        <v>693</v>
      </c>
      <c r="Y22" s="8">
        <v>5964</v>
      </c>
      <c r="Z22" s="8">
        <v>18035</v>
      </c>
      <c r="AA22" s="8">
        <v>1060</v>
      </c>
      <c r="AB22" s="8">
        <v>268</v>
      </c>
      <c r="AC22" s="8">
        <v>9631</v>
      </c>
      <c r="AD22" s="8">
        <v>741</v>
      </c>
      <c r="AE22" s="8">
        <v>6266</v>
      </c>
      <c r="AF22" s="8">
        <v>17909</v>
      </c>
      <c r="AG22" s="8">
        <v>1025</v>
      </c>
      <c r="AH22" s="8">
        <v>286</v>
      </c>
      <c r="AI22" s="8">
        <v>9542</v>
      </c>
      <c r="AJ22" s="8">
        <v>825</v>
      </c>
      <c r="AK22" s="8">
        <v>6160</v>
      </c>
      <c r="AL22" s="8">
        <v>19635</v>
      </c>
      <c r="AM22" s="8">
        <v>1098</v>
      </c>
      <c r="AN22" s="8">
        <v>313</v>
      </c>
      <c r="AO22" s="8">
        <v>9878</v>
      </c>
      <c r="AP22" s="8">
        <v>942</v>
      </c>
      <c r="AQ22" s="8">
        <v>7338</v>
      </c>
    </row>
    <row r="23" spans="1:43" s="28" customFormat="1" ht="43.5" customHeight="1" x14ac:dyDescent="0.2">
      <c r="A23" s="40" t="s">
        <v>102</v>
      </c>
      <c r="B23" s="14">
        <v>5580</v>
      </c>
      <c r="C23" s="14" t="s">
        <v>49</v>
      </c>
      <c r="D23" s="14">
        <v>574</v>
      </c>
      <c r="E23" s="14">
        <v>590</v>
      </c>
      <c r="F23" s="14">
        <v>276</v>
      </c>
      <c r="G23" s="14">
        <v>2137</v>
      </c>
      <c r="H23" s="14">
        <v>7020</v>
      </c>
      <c r="I23" s="14" t="s">
        <v>49</v>
      </c>
      <c r="J23" s="14">
        <v>1607</v>
      </c>
      <c r="K23" s="14">
        <v>2479</v>
      </c>
      <c r="L23" s="14">
        <v>288</v>
      </c>
      <c r="M23" s="14">
        <v>2563</v>
      </c>
      <c r="N23" s="14">
        <v>8353</v>
      </c>
      <c r="O23" s="14" t="s">
        <v>49</v>
      </c>
      <c r="P23" s="14">
        <v>2513</v>
      </c>
      <c r="Q23" s="14">
        <v>2587</v>
      </c>
      <c r="R23" s="14">
        <v>598</v>
      </c>
      <c r="S23" s="14">
        <v>2548</v>
      </c>
      <c r="T23" s="8">
        <v>6896</v>
      </c>
      <c r="U23" s="8" t="s">
        <v>49</v>
      </c>
      <c r="V23" s="8">
        <v>2064</v>
      </c>
      <c r="W23" s="8">
        <v>2161</v>
      </c>
      <c r="X23" s="8">
        <v>538</v>
      </c>
      <c r="Y23" s="8">
        <v>2052</v>
      </c>
      <c r="Z23" s="8">
        <v>7177</v>
      </c>
      <c r="AA23" s="8" t="s">
        <v>49</v>
      </c>
      <c r="AB23" s="8">
        <v>2059</v>
      </c>
      <c r="AC23" s="8">
        <v>2401</v>
      </c>
      <c r="AD23" s="8">
        <v>536</v>
      </c>
      <c r="AE23" s="8">
        <v>2083</v>
      </c>
      <c r="AF23" s="8">
        <v>9513</v>
      </c>
      <c r="AG23" s="8" t="s">
        <v>49</v>
      </c>
      <c r="AH23" s="8">
        <v>2664</v>
      </c>
      <c r="AI23" s="8">
        <v>2956</v>
      </c>
      <c r="AJ23" s="8">
        <v>602</v>
      </c>
      <c r="AK23" s="8">
        <v>3222</v>
      </c>
      <c r="AL23" s="8">
        <v>8005</v>
      </c>
      <c r="AM23" s="8" t="s">
        <v>49</v>
      </c>
      <c r="AN23" s="8">
        <v>1464</v>
      </c>
      <c r="AO23" s="8">
        <v>1605</v>
      </c>
      <c r="AP23" s="8">
        <v>525</v>
      </c>
      <c r="AQ23" s="8">
        <v>4272</v>
      </c>
    </row>
    <row r="24" spans="1:43" s="28" customFormat="1" ht="30" x14ac:dyDescent="0.2">
      <c r="A24" s="40" t="s">
        <v>46</v>
      </c>
      <c r="B24" s="14">
        <v>732</v>
      </c>
      <c r="C24" s="14" t="s">
        <v>49</v>
      </c>
      <c r="D24" s="14">
        <v>19</v>
      </c>
      <c r="E24" s="14">
        <v>107</v>
      </c>
      <c r="F24" s="14">
        <v>50</v>
      </c>
      <c r="G24" s="14">
        <v>386</v>
      </c>
      <c r="H24" s="14">
        <v>262</v>
      </c>
      <c r="I24" s="14" t="s">
        <v>49</v>
      </c>
      <c r="J24" s="14">
        <v>17</v>
      </c>
      <c r="K24" s="14">
        <v>109</v>
      </c>
      <c r="L24" s="14">
        <v>56</v>
      </c>
      <c r="M24" s="14">
        <v>76</v>
      </c>
      <c r="N24" s="14">
        <v>216</v>
      </c>
      <c r="O24" s="14" t="s">
        <v>49</v>
      </c>
      <c r="P24" s="14">
        <v>7</v>
      </c>
      <c r="Q24" s="14">
        <v>93</v>
      </c>
      <c r="R24" s="14">
        <v>57</v>
      </c>
      <c r="S24" s="14">
        <v>47</v>
      </c>
      <c r="T24" s="8">
        <v>443</v>
      </c>
      <c r="U24" s="8" t="s">
        <v>49</v>
      </c>
      <c r="V24" s="8">
        <v>8</v>
      </c>
      <c r="W24" s="8">
        <v>99</v>
      </c>
      <c r="X24" s="8">
        <v>69</v>
      </c>
      <c r="Y24" s="8">
        <v>255</v>
      </c>
      <c r="Z24" s="8">
        <v>366</v>
      </c>
      <c r="AA24" s="8" t="s">
        <v>49</v>
      </c>
      <c r="AB24" s="8">
        <v>10</v>
      </c>
      <c r="AC24" s="8">
        <v>118</v>
      </c>
      <c r="AD24" s="8">
        <v>77</v>
      </c>
      <c r="AE24" s="8">
        <v>144</v>
      </c>
      <c r="AF24" s="8">
        <v>368</v>
      </c>
      <c r="AG24" s="8" t="s">
        <v>49</v>
      </c>
      <c r="AH24" s="8">
        <v>12</v>
      </c>
      <c r="AI24" s="8">
        <v>109</v>
      </c>
      <c r="AJ24" s="8">
        <v>89</v>
      </c>
      <c r="AK24" s="8">
        <v>140</v>
      </c>
      <c r="AL24" s="8">
        <v>418</v>
      </c>
      <c r="AM24" s="8" t="s">
        <v>49</v>
      </c>
      <c r="AN24" s="8">
        <v>10</v>
      </c>
      <c r="AO24" s="8">
        <v>130</v>
      </c>
      <c r="AP24" s="8">
        <v>110</v>
      </c>
      <c r="AQ24" s="8">
        <v>150</v>
      </c>
    </row>
    <row r="25" spans="1:43" s="32" customFormat="1" ht="30" customHeight="1" x14ac:dyDescent="0.2">
      <c r="A25" s="36" t="s">
        <v>71</v>
      </c>
      <c r="B25" s="36"/>
      <c r="C25" s="36"/>
      <c r="D25" s="36"/>
      <c r="E25" s="36"/>
      <c r="F25" s="36"/>
      <c r="G25" s="36"/>
      <c r="H25" s="36"/>
      <c r="I25" s="36"/>
      <c r="J25" s="41"/>
      <c r="K25" s="35"/>
    </row>
    <row r="26" spans="1:43" s="32" customFormat="1" ht="23.25" customHeight="1" x14ac:dyDescent="0.2">
      <c r="A26" s="75" t="s">
        <v>74</v>
      </c>
      <c r="B26" s="75"/>
      <c r="C26" s="75"/>
      <c r="D26" s="75"/>
      <c r="E26" s="75"/>
      <c r="F26" s="75"/>
      <c r="G26" s="75"/>
      <c r="H26" s="75"/>
      <c r="I26" s="75"/>
      <c r="J26" s="76"/>
      <c r="K26" s="76"/>
      <c r="L26" s="76"/>
      <c r="M26" s="76"/>
      <c r="N26" s="76"/>
      <c r="O26" s="76"/>
      <c r="P26" s="76"/>
      <c r="Q26" s="76"/>
    </row>
    <row r="27" spans="1:43" s="28" customFormat="1" ht="17.25" x14ac:dyDescent="0.2">
      <c r="A27" s="42" t="s">
        <v>75</v>
      </c>
      <c r="B27" s="42"/>
      <c r="C27" s="42"/>
      <c r="D27" s="42"/>
      <c r="E27" s="42"/>
      <c r="F27" s="42"/>
      <c r="G27" s="42"/>
      <c r="H27" s="42"/>
      <c r="I27" s="42"/>
      <c r="AA27" s="32"/>
      <c r="AB27" s="32"/>
      <c r="AC27" s="32"/>
      <c r="AD27" s="32"/>
      <c r="AE27" s="32"/>
      <c r="AG27" s="32"/>
      <c r="AH27" s="32"/>
      <c r="AI27" s="32"/>
      <c r="AJ27" s="32"/>
      <c r="AK27" s="32"/>
    </row>
    <row r="28" spans="1:43" s="28" customFormat="1" ht="15" x14ac:dyDescent="0.2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</row>
  </sheetData>
  <mergeCells count="10">
    <mergeCell ref="AL3:AQ3"/>
    <mergeCell ref="A2:AK2"/>
    <mergeCell ref="AF3:AK3"/>
    <mergeCell ref="A26:Q26"/>
    <mergeCell ref="Z3:AE3"/>
    <mergeCell ref="T3:Y3"/>
    <mergeCell ref="N3:S3"/>
    <mergeCell ref="A3:A4"/>
    <mergeCell ref="B3:G3"/>
    <mergeCell ref="H3:M3"/>
  </mergeCells>
  <hyperlinks>
    <hyperlink ref="A1" location="Содержание!B5" display="      К содержанию"/>
  </hyperlinks>
  <pageMargins left="0.39370078740157483" right="0.11811023622047245" top="0.74803149606299213" bottom="0.74803149606299213" header="0.31496062992125984" footer="0.31496062992125984"/>
  <pageSetup paperSize="9" scale="56" fitToWidth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1"/>
  <sheetViews>
    <sheetView zoomScale="80" zoomScaleNormal="80" workbookViewId="0">
      <pane xSplit="1" ySplit="5" topLeftCell="BR6" activePane="bottomRight" state="frozen"/>
      <selection pane="topRight" activeCell="B1" sqref="B1"/>
      <selection pane="bottomLeft" activeCell="A6" sqref="A6"/>
      <selection pane="bottomRight" activeCell="A13" sqref="A13"/>
    </sheetView>
  </sheetViews>
  <sheetFormatPr defaultRowHeight="15" x14ac:dyDescent="0.25"/>
  <cols>
    <col min="1" max="1" width="35.7109375" customWidth="1"/>
    <col min="2" max="4" width="14.7109375" customWidth="1"/>
    <col min="5" max="5" width="16" bestFit="1" customWidth="1"/>
    <col min="6" max="6" width="18.42578125" bestFit="1" customWidth="1"/>
    <col min="7" max="7" width="18.7109375" bestFit="1" customWidth="1"/>
    <col min="8" max="10" width="14.7109375" customWidth="1"/>
    <col min="11" max="11" width="16" bestFit="1" customWidth="1"/>
    <col min="12" max="12" width="18.42578125" bestFit="1" customWidth="1"/>
    <col min="13" max="13" width="18.7109375" bestFit="1" customWidth="1"/>
    <col min="14" max="16" width="14.7109375" customWidth="1"/>
    <col min="17" max="17" width="16" bestFit="1" customWidth="1"/>
    <col min="18" max="18" width="18.42578125" bestFit="1" customWidth="1"/>
    <col min="19" max="19" width="18.7109375" bestFit="1" customWidth="1"/>
    <col min="20" max="22" width="14.7109375" customWidth="1"/>
    <col min="23" max="23" width="16" bestFit="1" customWidth="1"/>
    <col min="24" max="24" width="18.42578125" bestFit="1" customWidth="1"/>
    <col min="25" max="25" width="18.7109375" bestFit="1" customWidth="1"/>
    <col min="26" max="28" width="14.7109375" customWidth="1"/>
    <col min="29" max="29" width="16" bestFit="1" customWidth="1"/>
    <col min="30" max="30" width="18.42578125" bestFit="1" customWidth="1"/>
    <col min="31" max="31" width="18.7109375" bestFit="1" customWidth="1"/>
    <col min="32" max="34" width="14.7109375" customWidth="1"/>
    <col min="35" max="35" width="16" bestFit="1" customWidth="1"/>
    <col min="36" max="36" width="18.42578125" bestFit="1" customWidth="1"/>
    <col min="37" max="37" width="18.7109375" bestFit="1" customWidth="1"/>
    <col min="38" max="40" width="14.7109375" customWidth="1"/>
    <col min="41" max="41" width="16" bestFit="1" customWidth="1"/>
    <col min="42" max="42" width="18.42578125" bestFit="1" customWidth="1"/>
    <col min="43" max="43" width="18.7109375" bestFit="1" customWidth="1"/>
    <col min="44" max="46" width="14.7109375" customWidth="1"/>
    <col min="47" max="47" width="16" bestFit="1" customWidth="1"/>
    <col min="48" max="48" width="18.42578125" bestFit="1" customWidth="1"/>
    <col min="49" max="49" width="18.7109375" bestFit="1" customWidth="1"/>
    <col min="50" max="52" width="15.7109375" customWidth="1"/>
    <col min="53" max="53" width="16" bestFit="1" customWidth="1"/>
    <col min="54" max="54" width="18.42578125" bestFit="1" customWidth="1"/>
    <col min="55" max="55" width="18.7109375" bestFit="1" customWidth="1"/>
    <col min="56" max="58" width="15.7109375" customWidth="1"/>
    <col min="59" max="59" width="16" bestFit="1" customWidth="1"/>
    <col min="60" max="60" width="18.42578125" bestFit="1" customWidth="1"/>
    <col min="61" max="61" width="18.7109375" bestFit="1" customWidth="1"/>
    <col min="62" max="64" width="15.7109375" customWidth="1"/>
    <col min="65" max="65" width="16" bestFit="1" customWidth="1"/>
    <col min="66" max="66" width="18.42578125" bestFit="1" customWidth="1"/>
    <col min="67" max="67" width="18.7109375" bestFit="1" customWidth="1"/>
    <col min="68" max="70" width="14.7109375" customWidth="1"/>
    <col min="71" max="71" width="16" bestFit="1" customWidth="1"/>
    <col min="72" max="72" width="18.42578125" bestFit="1" customWidth="1"/>
    <col min="73" max="73" width="18.7109375" bestFit="1" customWidth="1"/>
    <col min="74" max="76" width="14.7109375" customWidth="1"/>
    <col min="77" max="77" width="16" bestFit="1" customWidth="1"/>
    <col min="78" max="78" width="18.42578125" bestFit="1" customWidth="1"/>
    <col min="79" max="79" width="18.7109375" bestFit="1" customWidth="1"/>
  </cols>
  <sheetData>
    <row r="1" spans="1:80" ht="36.75" customHeight="1" x14ac:dyDescent="0.25">
      <c r="A1" s="78" t="s">
        <v>3</v>
      </c>
      <c r="B1" s="78"/>
      <c r="C1" s="78"/>
    </row>
    <row r="2" spans="1:80" s="44" customFormat="1" ht="13.5" customHeight="1" x14ac:dyDescent="0.25">
      <c r="A2" s="37" t="s">
        <v>57</v>
      </c>
    </row>
    <row r="3" spans="1:80" s="44" customFormat="1" ht="15.75" x14ac:dyDescent="0.2">
      <c r="A3" s="80"/>
      <c r="B3" s="79">
        <v>2004</v>
      </c>
      <c r="C3" s="79"/>
      <c r="D3" s="79"/>
      <c r="E3" s="79"/>
      <c r="F3" s="79"/>
      <c r="G3" s="79"/>
      <c r="H3" s="79">
        <v>2005</v>
      </c>
      <c r="I3" s="79"/>
      <c r="J3" s="79"/>
      <c r="K3" s="79"/>
      <c r="L3" s="79"/>
      <c r="M3" s="79"/>
      <c r="N3" s="79">
        <v>2006</v>
      </c>
      <c r="O3" s="79"/>
      <c r="P3" s="79"/>
      <c r="Q3" s="79"/>
      <c r="R3" s="79"/>
      <c r="S3" s="79"/>
      <c r="T3" s="79">
        <v>2007</v>
      </c>
      <c r="U3" s="79"/>
      <c r="V3" s="79"/>
      <c r="W3" s="79"/>
      <c r="X3" s="79"/>
      <c r="Y3" s="79"/>
      <c r="Z3" s="79">
        <v>2008</v>
      </c>
      <c r="AA3" s="79"/>
      <c r="AB3" s="79"/>
      <c r="AC3" s="79"/>
      <c r="AD3" s="79"/>
      <c r="AE3" s="79"/>
      <c r="AF3" s="79">
        <v>2009</v>
      </c>
      <c r="AG3" s="79"/>
      <c r="AH3" s="79"/>
      <c r="AI3" s="79"/>
      <c r="AJ3" s="79"/>
      <c r="AK3" s="79"/>
      <c r="AL3" s="79">
        <v>2010</v>
      </c>
      <c r="AM3" s="79"/>
      <c r="AN3" s="79"/>
      <c r="AO3" s="79"/>
      <c r="AP3" s="79"/>
      <c r="AQ3" s="79"/>
      <c r="AR3" s="79">
        <v>2011</v>
      </c>
      <c r="AS3" s="79"/>
      <c r="AT3" s="79"/>
      <c r="AU3" s="79"/>
      <c r="AV3" s="79"/>
      <c r="AW3" s="79"/>
      <c r="AX3" s="79">
        <v>2012</v>
      </c>
      <c r="AY3" s="79"/>
      <c r="AZ3" s="79"/>
      <c r="BA3" s="79"/>
      <c r="BB3" s="79"/>
      <c r="BC3" s="79"/>
      <c r="BD3" s="79">
        <v>2013</v>
      </c>
      <c r="BE3" s="79"/>
      <c r="BF3" s="79"/>
      <c r="BG3" s="79"/>
      <c r="BH3" s="79"/>
      <c r="BI3" s="79"/>
      <c r="BJ3" s="79">
        <v>2014</v>
      </c>
      <c r="BK3" s="79"/>
      <c r="BL3" s="79"/>
      <c r="BM3" s="79"/>
      <c r="BN3" s="79"/>
      <c r="BO3" s="79"/>
      <c r="BP3" s="79">
        <v>2015</v>
      </c>
      <c r="BQ3" s="79"/>
      <c r="BR3" s="79"/>
      <c r="BS3" s="79"/>
      <c r="BT3" s="79"/>
      <c r="BU3" s="79"/>
      <c r="BV3" s="79">
        <v>2016</v>
      </c>
      <c r="BW3" s="79"/>
      <c r="BX3" s="79"/>
      <c r="BY3" s="79"/>
      <c r="BZ3" s="79"/>
      <c r="CA3" s="79"/>
    </row>
    <row r="4" spans="1:80" s="44" customFormat="1" ht="47.25" x14ac:dyDescent="0.2">
      <c r="A4" s="80"/>
      <c r="B4" s="45" t="s">
        <v>6</v>
      </c>
      <c r="C4" s="45" t="s">
        <v>13</v>
      </c>
      <c r="D4" s="45" t="s">
        <v>55</v>
      </c>
      <c r="E4" s="45" t="s">
        <v>8</v>
      </c>
      <c r="F4" s="45" t="s">
        <v>9</v>
      </c>
      <c r="G4" s="45" t="s">
        <v>10</v>
      </c>
      <c r="H4" s="45" t="s">
        <v>6</v>
      </c>
      <c r="I4" s="45" t="s">
        <v>13</v>
      </c>
      <c r="J4" s="45" t="s">
        <v>55</v>
      </c>
      <c r="K4" s="45" t="s">
        <v>8</v>
      </c>
      <c r="L4" s="45" t="s">
        <v>9</v>
      </c>
      <c r="M4" s="45" t="s">
        <v>10</v>
      </c>
      <c r="N4" s="45" t="s">
        <v>6</v>
      </c>
      <c r="O4" s="45" t="s">
        <v>13</v>
      </c>
      <c r="P4" s="45" t="s">
        <v>55</v>
      </c>
      <c r="Q4" s="45" t="s">
        <v>8</v>
      </c>
      <c r="R4" s="45" t="s">
        <v>9</v>
      </c>
      <c r="S4" s="45" t="s">
        <v>10</v>
      </c>
      <c r="T4" s="45" t="s">
        <v>6</v>
      </c>
      <c r="U4" s="45" t="s">
        <v>13</v>
      </c>
      <c r="V4" s="45" t="s">
        <v>55</v>
      </c>
      <c r="W4" s="45" t="s">
        <v>8</v>
      </c>
      <c r="X4" s="45" t="s">
        <v>9</v>
      </c>
      <c r="Y4" s="45" t="s">
        <v>10</v>
      </c>
      <c r="Z4" s="45" t="s">
        <v>6</v>
      </c>
      <c r="AA4" s="45" t="s">
        <v>13</v>
      </c>
      <c r="AB4" s="45" t="s">
        <v>55</v>
      </c>
      <c r="AC4" s="45" t="s">
        <v>8</v>
      </c>
      <c r="AD4" s="45" t="s">
        <v>9</v>
      </c>
      <c r="AE4" s="45" t="s">
        <v>10</v>
      </c>
      <c r="AF4" s="45" t="s">
        <v>6</v>
      </c>
      <c r="AG4" s="45" t="s">
        <v>13</v>
      </c>
      <c r="AH4" s="45" t="s">
        <v>55</v>
      </c>
      <c r="AI4" s="45" t="s">
        <v>8</v>
      </c>
      <c r="AJ4" s="45" t="s">
        <v>9</v>
      </c>
      <c r="AK4" s="45" t="s">
        <v>10</v>
      </c>
      <c r="AL4" s="45" t="s">
        <v>6</v>
      </c>
      <c r="AM4" s="45" t="s">
        <v>13</v>
      </c>
      <c r="AN4" s="45" t="s">
        <v>47</v>
      </c>
      <c r="AO4" s="45" t="s">
        <v>8</v>
      </c>
      <c r="AP4" s="45" t="s">
        <v>9</v>
      </c>
      <c r="AQ4" s="45" t="s">
        <v>10</v>
      </c>
      <c r="AR4" s="45" t="s">
        <v>6</v>
      </c>
      <c r="AS4" s="45" t="s">
        <v>13</v>
      </c>
      <c r="AT4" s="45" t="s">
        <v>55</v>
      </c>
      <c r="AU4" s="45" t="s">
        <v>8</v>
      </c>
      <c r="AV4" s="45" t="s">
        <v>9</v>
      </c>
      <c r="AW4" s="45" t="s">
        <v>10</v>
      </c>
      <c r="AX4" s="45" t="s">
        <v>6</v>
      </c>
      <c r="AY4" s="45" t="s">
        <v>13</v>
      </c>
      <c r="AZ4" s="45" t="s">
        <v>55</v>
      </c>
      <c r="BA4" s="45" t="s">
        <v>8</v>
      </c>
      <c r="BB4" s="45" t="s">
        <v>9</v>
      </c>
      <c r="BC4" s="45" t="s">
        <v>10</v>
      </c>
      <c r="BD4" s="45" t="s">
        <v>6</v>
      </c>
      <c r="BE4" s="45" t="s">
        <v>13</v>
      </c>
      <c r="BF4" s="45" t="s">
        <v>55</v>
      </c>
      <c r="BG4" s="45" t="s">
        <v>8</v>
      </c>
      <c r="BH4" s="45" t="s">
        <v>9</v>
      </c>
      <c r="BI4" s="45" t="s">
        <v>10</v>
      </c>
      <c r="BJ4" s="45" t="s">
        <v>6</v>
      </c>
      <c r="BK4" s="45" t="s">
        <v>13</v>
      </c>
      <c r="BL4" s="45" t="s">
        <v>55</v>
      </c>
      <c r="BM4" s="45" t="s">
        <v>8</v>
      </c>
      <c r="BN4" s="45" t="s">
        <v>9</v>
      </c>
      <c r="BO4" s="45" t="s">
        <v>10</v>
      </c>
      <c r="BP4" s="45" t="s">
        <v>6</v>
      </c>
      <c r="BQ4" s="45" t="s">
        <v>13</v>
      </c>
      <c r="BR4" s="45" t="s">
        <v>55</v>
      </c>
      <c r="BS4" s="45" t="s">
        <v>8</v>
      </c>
      <c r="BT4" s="45" t="s">
        <v>9</v>
      </c>
      <c r="BU4" s="45" t="s">
        <v>10</v>
      </c>
      <c r="BV4" s="45" t="s">
        <v>6</v>
      </c>
      <c r="BW4" s="45" t="s">
        <v>13</v>
      </c>
      <c r="BX4" s="45" t="s">
        <v>55</v>
      </c>
      <c r="BY4" s="45" t="s">
        <v>8</v>
      </c>
      <c r="BZ4" s="45" t="s">
        <v>9</v>
      </c>
      <c r="CA4" s="45" t="s">
        <v>10</v>
      </c>
    </row>
    <row r="5" spans="1:80" s="48" customFormat="1" ht="15.75" x14ac:dyDescent="0.25">
      <c r="A5" s="46" t="s">
        <v>1</v>
      </c>
      <c r="B5" s="15">
        <v>36011</v>
      </c>
      <c r="C5" s="15">
        <v>15719</v>
      </c>
      <c r="D5" s="15">
        <v>8108</v>
      </c>
      <c r="E5" s="15">
        <v>7589</v>
      </c>
      <c r="F5" s="15">
        <v>8565</v>
      </c>
      <c r="G5" s="15">
        <v>3429</v>
      </c>
      <c r="H5" s="15">
        <v>36307</v>
      </c>
      <c r="I5" s="15">
        <v>14782</v>
      </c>
      <c r="J5" s="15">
        <v>7610</v>
      </c>
      <c r="K5" s="15">
        <v>7172</v>
      </c>
      <c r="L5" s="15">
        <v>10078</v>
      </c>
      <c r="M5" s="15">
        <v>3402</v>
      </c>
      <c r="N5" s="15">
        <v>39432</v>
      </c>
      <c r="O5" s="15">
        <v>16162</v>
      </c>
      <c r="P5" s="15">
        <v>7147</v>
      </c>
      <c r="Q5" s="15">
        <v>7416</v>
      </c>
      <c r="R5" s="15">
        <v>10128</v>
      </c>
      <c r="S5" s="15">
        <v>4890</v>
      </c>
      <c r="T5" s="15">
        <v>45830</v>
      </c>
      <c r="U5" s="15">
        <v>16451</v>
      </c>
      <c r="V5" s="15">
        <v>4915</v>
      </c>
      <c r="W5" s="15">
        <v>8321</v>
      </c>
      <c r="X5" s="15">
        <v>13249</v>
      </c>
      <c r="Y5" s="15">
        <v>5777</v>
      </c>
      <c r="Z5" s="15">
        <v>52089</v>
      </c>
      <c r="AA5" s="15">
        <v>17366</v>
      </c>
      <c r="AB5" s="15">
        <v>5148</v>
      </c>
      <c r="AC5" s="15">
        <v>12721</v>
      </c>
      <c r="AD5" s="15">
        <v>14624</v>
      </c>
      <c r="AE5" s="15">
        <v>6255</v>
      </c>
      <c r="AF5" s="15">
        <v>55663</v>
      </c>
      <c r="AG5" s="15">
        <v>16806</v>
      </c>
      <c r="AH5" s="15">
        <v>3457</v>
      </c>
      <c r="AI5" s="15">
        <v>13928</v>
      </c>
      <c r="AJ5" s="15">
        <v>16363</v>
      </c>
      <c r="AK5" s="15">
        <v>6815</v>
      </c>
      <c r="AL5" s="15">
        <v>60109</v>
      </c>
      <c r="AM5" s="15">
        <v>16828</v>
      </c>
      <c r="AN5" s="15">
        <v>2298</v>
      </c>
      <c r="AO5" s="15">
        <v>14508</v>
      </c>
      <c r="AP5" s="15">
        <v>19622</v>
      </c>
      <c r="AQ5" s="15">
        <v>7353</v>
      </c>
      <c r="AR5" s="15">
        <v>97671</v>
      </c>
      <c r="AS5" s="15">
        <v>18393</v>
      </c>
      <c r="AT5" s="15">
        <v>2091</v>
      </c>
      <c r="AU5" s="15">
        <v>42911</v>
      </c>
      <c r="AV5" s="15">
        <v>25787</v>
      </c>
      <c r="AW5" s="15">
        <v>8482</v>
      </c>
      <c r="AX5" s="15">
        <v>108661</v>
      </c>
      <c r="AY5" s="15">
        <v>21645</v>
      </c>
      <c r="AZ5" s="15">
        <v>2230</v>
      </c>
      <c r="BA5" s="15">
        <v>45563</v>
      </c>
      <c r="BB5" s="15">
        <v>30276</v>
      </c>
      <c r="BC5" s="15">
        <v>9529</v>
      </c>
      <c r="BD5" s="21">
        <v>127900</v>
      </c>
      <c r="BE5" s="21">
        <v>24629</v>
      </c>
      <c r="BF5" s="21">
        <v>1692</v>
      </c>
      <c r="BG5" s="21">
        <v>53309</v>
      </c>
      <c r="BH5" s="21">
        <v>37903</v>
      </c>
      <c r="BI5" s="21">
        <v>9234</v>
      </c>
      <c r="BJ5" s="21">
        <v>142858</v>
      </c>
      <c r="BK5" s="21">
        <v>26592</v>
      </c>
      <c r="BL5" s="21">
        <v>1686</v>
      </c>
      <c r="BM5" s="21">
        <v>62197</v>
      </c>
      <c r="BN5" s="21">
        <v>40335</v>
      </c>
      <c r="BO5" s="21">
        <v>10793</v>
      </c>
      <c r="BP5" s="21">
        <v>154032</v>
      </c>
      <c r="BQ5" s="21">
        <v>27852</v>
      </c>
      <c r="BR5" s="21">
        <v>1712</v>
      </c>
      <c r="BS5" s="21">
        <v>66505</v>
      </c>
      <c r="BT5" s="21">
        <v>43143</v>
      </c>
      <c r="BU5" s="21">
        <v>13333</v>
      </c>
      <c r="BV5" s="21">
        <v>180096</v>
      </c>
      <c r="BW5" s="21">
        <v>31354</v>
      </c>
      <c r="BX5" s="21">
        <v>1671</v>
      </c>
      <c r="BY5" s="21">
        <v>74744</v>
      </c>
      <c r="BZ5" s="21">
        <v>51168</v>
      </c>
      <c r="CA5" s="21">
        <v>18531</v>
      </c>
      <c r="CB5" s="47"/>
    </row>
    <row r="6" spans="1:80" s="44" customFormat="1" ht="30" x14ac:dyDescent="0.25">
      <c r="A6" s="34" t="s">
        <v>14</v>
      </c>
      <c r="B6" s="22">
        <v>1582</v>
      </c>
      <c r="C6" s="22">
        <v>974</v>
      </c>
      <c r="D6" s="22">
        <v>19</v>
      </c>
      <c r="E6" s="22">
        <v>291</v>
      </c>
      <c r="F6" s="22">
        <v>104</v>
      </c>
      <c r="G6" s="22">
        <v>34</v>
      </c>
      <c r="H6" s="22">
        <v>1354</v>
      </c>
      <c r="I6" s="22">
        <v>796</v>
      </c>
      <c r="J6" s="22">
        <v>13</v>
      </c>
      <c r="K6" s="22">
        <v>270</v>
      </c>
      <c r="L6" s="22">
        <v>101</v>
      </c>
      <c r="M6" s="22">
        <v>34</v>
      </c>
      <c r="N6" s="22">
        <v>1257</v>
      </c>
      <c r="O6" s="22">
        <v>759</v>
      </c>
      <c r="P6" s="22">
        <v>12</v>
      </c>
      <c r="Q6" s="22">
        <v>213</v>
      </c>
      <c r="R6" s="22">
        <v>106</v>
      </c>
      <c r="S6" s="22">
        <v>36</v>
      </c>
      <c r="T6" s="22">
        <v>1261</v>
      </c>
      <c r="U6" s="22">
        <v>761</v>
      </c>
      <c r="V6" s="22">
        <v>3</v>
      </c>
      <c r="W6" s="22">
        <v>184</v>
      </c>
      <c r="X6" s="22">
        <v>108</v>
      </c>
      <c r="Y6" s="22">
        <v>53</v>
      </c>
      <c r="Z6" s="22">
        <v>834</v>
      </c>
      <c r="AA6" s="22">
        <v>415</v>
      </c>
      <c r="AB6" s="22">
        <v>3</v>
      </c>
      <c r="AC6" s="22">
        <v>75</v>
      </c>
      <c r="AD6" s="22">
        <v>125</v>
      </c>
      <c r="AE6" s="22">
        <v>54</v>
      </c>
      <c r="AF6" s="22">
        <v>866</v>
      </c>
      <c r="AG6" s="22">
        <v>426</v>
      </c>
      <c r="AH6" s="22">
        <v>8</v>
      </c>
      <c r="AI6" s="22">
        <v>78</v>
      </c>
      <c r="AJ6" s="22">
        <v>138</v>
      </c>
      <c r="AK6" s="22">
        <v>64</v>
      </c>
      <c r="AL6" s="22">
        <v>1103</v>
      </c>
      <c r="AM6" s="22">
        <v>466</v>
      </c>
      <c r="AN6" s="22">
        <v>7</v>
      </c>
      <c r="AO6" s="22">
        <v>80</v>
      </c>
      <c r="AP6" s="22">
        <v>237</v>
      </c>
      <c r="AQ6" s="22">
        <v>110</v>
      </c>
      <c r="AR6" s="22">
        <v>1110</v>
      </c>
      <c r="AS6" s="22">
        <v>480</v>
      </c>
      <c r="AT6" s="22">
        <v>7</v>
      </c>
      <c r="AU6" s="22">
        <v>64</v>
      </c>
      <c r="AV6" s="22">
        <v>244</v>
      </c>
      <c r="AW6" s="22">
        <v>90</v>
      </c>
      <c r="AX6" s="22">
        <v>1172</v>
      </c>
      <c r="AY6" s="22">
        <v>479</v>
      </c>
      <c r="AZ6" s="22">
        <v>7</v>
      </c>
      <c r="BA6" s="22">
        <v>55</v>
      </c>
      <c r="BB6" s="22">
        <v>271</v>
      </c>
      <c r="BC6" s="22">
        <v>92</v>
      </c>
      <c r="BD6" s="22">
        <v>1242</v>
      </c>
      <c r="BE6" s="22">
        <v>481</v>
      </c>
      <c r="BF6" s="22">
        <v>7</v>
      </c>
      <c r="BG6" s="22">
        <v>60</v>
      </c>
      <c r="BH6" s="22">
        <v>286</v>
      </c>
      <c r="BI6" s="22">
        <v>118</v>
      </c>
      <c r="BJ6" s="22">
        <v>1344</v>
      </c>
      <c r="BK6" s="22">
        <v>513</v>
      </c>
      <c r="BL6" s="22">
        <v>14</v>
      </c>
      <c r="BM6" s="22">
        <v>63</v>
      </c>
      <c r="BN6" s="22">
        <v>322</v>
      </c>
      <c r="BO6" s="22">
        <v>115</v>
      </c>
      <c r="BP6" s="22">
        <v>1457</v>
      </c>
      <c r="BQ6" s="22">
        <v>460</v>
      </c>
      <c r="BR6" s="22">
        <v>8</v>
      </c>
      <c r="BS6" s="22">
        <v>210</v>
      </c>
      <c r="BT6" s="22">
        <v>334</v>
      </c>
      <c r="BU6" s="22">
        <v>112</v>
      </c>
      <c r="BV6" s="22">
        <v>1513</v>
      </c>
      <c r="BW6" s="22">
        <v>447</v>
      </c>
      <c r="BX6" s="22">
        <v>8</v>
      </c>
      <c r="BY6" s="22">
        <v>222</v>
      </c>
      <c r="BZ6" s="22">
        <v>390</v>
      </c>
      <c r="CA6" s="22">
        <v>110</v>
      </c>
      <c r="CB6" s="47"/>
    </row>
    <row r="7" spans="1:80" s="44" customFormat="1" ht="30" x14ac:dyDescent="0.25">
      <c r="A7" s="34" t="s">
        <v>15</v>
      </c>
      <c r="B7" s="22">
        <v>1516</v>
      </c>
      <c r="C7" s="22">
        <v>436</v>
      </c>
      <c r="D7" s="22">
        <v>102</v>
      </c>
      <c r="E7" s="22">
        <v>131</v>
      </c>
      <c r="F7" s="22">
        <v>317</v>
      </c>
      <c r="G7" s="22">
        <v>561</v>
      </c>
      <c r="H7" s="22">
        <v>6293</v>
      </c>
      <c r="I7" s="22">
        <v>720</v>
      </c>
      <c r="J7" s="22">
        <v>106</v>
      </c>
      <c r="K7" s="22">
        <v>249</v>
      </c>
      <c r="L7" s="22">
        <v>3377</v>
      </c>
      <c r="M7" s="22">
        <v>1738</v>
      </c>
      <c r="N7" s="22">
        <v>6556</v>
      </c>
      <c r="O7" s="22">
        <v>793</v>
      </c>
      <c r="P7" s="22">
        <v>104</v>
      </c>
      <c r="Q7" s="22">
        <v>326</v>
      </c>
      <c r="R7" s="22">
        <v>3242</v>
      </c>
      <c r="S7" s="22">
        <v>2027</v>
      </c>
      <c r="T7" s="22">
        <v>7073</v>
      </c>
      <c r="U7" s="22">
        <v>838</v>
      </c>
      <c r="V7" s="22">
        <v>105</v>
      </c>
      <c r="W7" s="22">
        <v>385</v>
      </c>
      <c r="X7" s="22">
        <v>3646</v>
      </c>
      <c r="Y7" s="22">
        <v>2054</v>
      </c>
      <c r="Z7" s="22">
        <v>7371</v>
      </c>
      <c r="AA7" s="22">
        <v>926</v>
      </c>
      <c r="AB7" s="22">
        <v>95</v>
      </c>
      <c r="AC7" s="22">
        <v>460</v>
      </c>
      <c r="AD7" s="22">
        <v>3721</v>
      </c>
      <c r="AE7" s="22">
        <v>2098</v>
      </c>
      <c r="AF7" s="22">
        <v>8115</v>
      </c>
      <c r="AG7" s="22">
        <v>949</v>
      </c>
      <c r="AH7" s="22">
        <v>96</v>
      </c>
      <c r="AI7" s="22">
        <v>667</v>
      </c>
      <c r="AJ7" s="22">
        <v>4111</v>
      </c>
      <c r="AK7" s="22">
        <v>2199</v>
      </c>
      <c r="AL7" s="22">
        <v>9490</v>
      </c>
      <c r="AM7" s="22">
        <v>1138</v>
      </c>
      <c r="AN7" s="22">
        <v>97</v>
      </c>
      <c r="AO7" s="22">
        <v>821</v>
      </c>
      <c r="AP7" s="22">
        <v>5198</v>
      </c>
      <c r="AQ7" s="22">
        <v>2126</v>
      </c>
      <c r="AR7" s="22">
        <v>10998</v>
      </c>
      <c r="AS7" s="22">
        <v>1312</v>
      </c>
      <c r="AT7" s="22">
        <v>97</v>
      </c>
      <c r="AU7" s="22">
        <v>946</v>
      </c>
      <c r="AV7" s="22">
        <v>6428</v>
      </c>
      <c r="AW7" s="22">
        <v>2171</v>
      </c>
      <c r="AX7" s="22">
        <v>13269</v>
      </c>
      <c r="AY7" s="22">
        <v>1475</v>
      </c>
      <c r="AZ7" s="22">
        <v>82</v>
      </c>
      <c r="BA7" s="22">
        <v>1019</v>
      </c>
      <c r="BB7" s="22">
        <v>7957</v>
      </c>
      <c r="BC7" s="22">
        <v>2658</v>
      </c>
      <c r="BD7" s="22">
        <v>12539</v>
      </c>
      <c r="BE7" s="22">
        <v>1321</v>
      </c>
      <c r="BF7" s="22">
        <v>11</v>
      </c>
      <c r="BG7" s="22">
        <v>1001</v>
      </c>
      <c r="BH7" s="22">
        <v>7949</v>
      </c>
      <c r="BI7" s="22">
        <v>2108</v>
      </c>
      <c r="BJ7" s="22">
        <v>13430</v>
      </c>
      <c r="BK7" s="22">
        <v>1549</v>
      </c>
      <c r="BL7" s="22">
        <v>26</v>
      </c>
      <c r="BM7" s="22">
        <v>912</v>
      </c>
      <c r="BN7" s="22">
        <v>8260</v>
      </c>
      <c r="BO7" s="22">
        <v>2558</v>
      </c>
      <c r="BP7" s="22">
        <v>13858</v>
      </c>
      <c r="BQ7" s="22">
        <v>1595</v>
      </c>
      <c r="BR7" s="22">
        <v>25</v>
      </c>
      <c r="BS7" s="22">
        <v>782</v>
      </c>
      <c r="BT7" s="22">
        <v>8572</v>
      </c>
      <c r="BU7" s="22">
        <v>2767</v>
      </c>
      <c r="BV7" s="22">
        <v>17799</v>
      </c>
      <c r="BW7" s="22">
        <v>1820</v>
      </c>
      <c r="BX7" s="22">
        <v>25</v>
      </c>
      <c r="BY7" s="22">
        <v>948</v>
      </c>
      <c r="BZ7" s="22">
        <v>9273</v>
      </c>
      <c r="CA7" s="22">
        <v>5586</v>
      </c>
      <c r="CB7" s="47"/>
    </row>
    <row r="8" spans="1:80" s="44" customFormat="1" ht="30" x14ac:dyDescent="0.25">
      <c r="A8" s="34" t="s">
        <v>16</v>
      </c>
      <c r="B8" s="22">
        <v>481</v>
      </c>
      <c r="C8" s="22">
        <v>61</v>
      </c>
      <c r="D8" s="22">
        <v>9</v>
      </c>
      <c r="E8" s="22">
        <v>101</v>
      </c>
      <c r="F8" s="22">
        <v>146</v>
      </c>
      <c r="G8" s="22">
        <v>159</v>
      </c>
      <c r="H8" s="22">
        <v>594</v>
      </c>
      <c r="I8" s="22">
        <v>125</v>
      </c>
      <c r="J8" s="22">
        <v>10</v>
      </c>
      <c r="K8" s="22">
        <v>99</v>
      </c>
      <c r="L8" s="22">
        <v>170</v>
      </c>
      <c r="M8" s="22">
        <v>179</v>
      </c>
      <c r="N8" s="22">
        <v>1734</v>
      </c>
      <c r="O8" s="22">
        <v>126</v>
      </c>
      <c r="P8" s="22">
        <v>18</v>
      </c>
      <c r="Q8" s="22">
        <v>134</v>
      </c>
      <c r="R8" s="22">
        <v>333</v>
      </c>
      <c r="S8" s="22">
        <v>1117</v>
      </c>
      <c r="T8" s="22">
        <v>4648</v>
      </c>
      <c r="U8" s="22">
        <v>1198</v>
      </c>
      <c r="V8" s="22">
        <v>19</v>
      </c>
      <c r="W8" s="22">
        <v>561</v>
      </c>
      <c r="X8" s="22">
        <v>1082</v>
      </c>
      <c r="Y8" s="22">
        <v>1761</v>
      </c>
      <c r="Z8" s="22">
        <v>5296</v>
      </c>
      <c r="AA8" s="22">
        <v>1287</v>
      </c>
      <c r="AB8" s="22">
        <v>20</v>
      </c>
      <c r="AC8" s="22">
        <v>810</v>
      </c>
      <c r="AD8" s="22">
        <v>1253</v>
      </c>
      <c r="AE8" s="22">
        <v>1848</v>
      </c>
      <c r="AF8" s="22">
        <v>5381</v>
      </c>
      <c r="AG8" s="22">
        <v>1322</v>
      </c>
      <c r="AH8" s="22">
        <v>64</v>
      </c>
      <c r="AI8" s="22">
        <v>830</v>
      </c>
      <c r="AJ8" s="22">
        <v>985</v>
      </c>
      <c r="AK8" s="22">
        <v>1832</v>
      </c>
      <c r="AL8" s="22">
        <v>5509</v>
      </c>
      <c r="AM8" s="22">
        <v>1357</v>
      </c>
      <c r="AN8" s="22">
        <v>63</v>
      </c>
      <c r="AO8" s="22">
        <v>830</v>
      </c>
      <c r="AP8" s="22">
        <v>1139</v>
      </c>
      <c r="AQ8" s="22">
        <v>1706</v>
      </c>
      <c r="AR8" s="22">
        <v>6715</v>
      </c>
      <c r="AS8" s="22">
        <v>1354</v>
      </c>
      <c r="AT8" s="22">
        <v>18</v>
      </c>
      <c r="AU8" s="22">
        <v>1382</v>
      </c>
      <c r="AV8" s="22">
        <v>1473</v>
      </c>
      <c r="AW8" s="22">
        <v>2010</v>
      </c>
      <c r="AX8" s="22">
        <v>8693</v>
      </c>
      <c r="AY8" s="22">
        <v>2554</v>
      </c>
      <c r="AZ8" s="22">
        <v>208</v>
      </c>
      <c r="BA8" s="22">
        <v>2156</v>
      </c>
      <c r="BB8" s="22">
        <v>1764</v>
      </c>
      <c r="BC8" s="22">
        <v>2118</v>
      </c>
      <c r="BD8" s="22">
        <v>8943</v>
      </c>
      <c r="BE8" s="22">
        <v>2544</v>
      </c>
      <c r="BF8" s="22">
        <v>208</v>
      </c>
      <c r="BG8" s="22">
        <v>2101</v>
      </c>
      <c r="BH8" s="22">
        <v>1806</v>
      </c>
      <c r="BI8" s="22">
        <v>1977</v>
      </c>
      <c r="BJ8" s="22">
        <v>9209</v>
      </c>
      <c r="BK8" s="22">
        <v>3115</v>
      </c>
      <c r="BL8" s="22">
        <v>627</v>
      </c>
      <c r="BM8" s="22">
        <v>2371</v>
      </c>
      <c r="BN8" s="22">
        <v>1495</v>
      </c>
      <c r="BO8" s="22">
        <v>1764</v>
      </c>
      <c r="BP8" s="22">
        <v>9372</v>
      </c>
      <c r="BQ8" s="22">
        <v>3185</v>
      </c>
      <c r="BR8" s="22">
        <v>627</v>
      </c>
      <c r="BS8" s="22">
        <v>2416</v>
      </c>
      <c r="BT8" s="22">
        <v>1581</v>
      </c>
      <c r="BU8" s="22">
        <v>1633</v>
      </c>
      <c r="BV8" s="22">
        <v>9996</v>
      </c>
      <c r="BW8" s="22">
        <v>3179</v>
      </c>
      <c r="BX8" s="22">
        <v>494</v>
      </c>
      <c r="BY8" s="22">
        <v>2537</v>
      </c>
      <c r="BZ8" s="22">
        <v>1996</v>
      </c>
      <c r="CA8" s="22">
        <v>1629</v>
      </c>
      <c r="CB8" s="47"/>
    </row>
    <row r="9" spans="1:80" s="44" customFormat="1" ht="30" x14ac:dyDescent="0.25">
      <c r="A9" s="34" t="s">
        <v>17</v>
      </c>
      <c r="B9" s="22">
        <v>7431</v>
      </c>
      <c r="C9" s="22">
        <v>1150</v>
      </c>
      <c r="D9" s="22">
        <v>18</v>
      </c>
      <c r="E9" s="22">
        <v>830</v>
      </c>
      <c r="F9" s="22">
        <v>3526</v>
      </c>
      <c r="G9" s="22">
        <v>1757</v>
      </c>
      <c r="H9" s="22">
        <v>2971</v>
      </c>
      <c r="I9" s="22">
        <v>863</v>
      </c>
      <c r="J9" s="22">
        <v>12</v>
      </c>
      <c r="K9" s="22">
        <v>627</v>
      </c>
      <c r="L9" s="22">
        <v>1096</v>
      </c>
      <c r="M9" s="22">
        <v>305</v>
      </c>
      <c r="N9" s="22">
        <v>3194</v>
      </c>
      <c r="O9" s="22">
        <v>950</v>
      </c>
      <c r="P9" s="22">
        <v>6</v>
      </c>
      <c r="Q9" s="22">
        <v>643</v>
      </c>
      <c r="R9" s="22">
        <v>1120</v>
      </c>
      <c r="S9" s="22">
        <v>393</v>
      </c>
      <c r="T9" s="22">
        <v>3056</v>
      </c>
      <c r="U9" s="22">
        <v>993</v>
      </c>
      <c r="V9" s="22">
        <v>6</v>
      </c>
      <c r="W9" s="22">
        <v>590</v>
      </c>
      <c r="X9" s="22">
        <v>952</v>
      </c>
      <c r="Y9" s="22">
        <v>438</v>
      </c>
      <c r="Z9" s="22">
        <v>3132</v>
      </c>
      <c r="AA9" s="22">
        <v>987</v>
      </c>
      <c r="AB9" s="22">
        <v>6</v>
      </c>
      <c r="AC9" s="22">
        <v>551</v>
      </c>
      <c r="AD9" s="22">
        <v>982</v>
      </c>
      <c r="AE9" s="22">
        <v>529</v>
      </c>
      <c r="AF9" s="22">
        <v>3855</v>
      </c>
      <c r="AG9" s="22">
        <v>1221</v>
      </c>
      <c r="AH9" s="22">
        <v>7</v>
      </c>
      <c r="AI9" s="22">
        <v>559</v>
      </c>
      <c r="AJ9" s="22">
        <v>1308</v>
      </c>
      <c r="AK9" s="22">
        <v>672</v>
      </c>
      <c r="AL9" s="22">
        <v>4446</v>
      </c>
      <c r="AM9" s="22">
        <v>1413</v>
      </c>
      <c r="AN9" s="22">
        <v>7</v>
      </c>
      <c r="AO9" s="22">
        <v>523</v>
      </c>
      <c r="AP9" s="22">
        <v>1510</v>
      </c>
      <c r="AQ9" s="22">
        <v>891</v>
      </c>
      <c r="AR9" s="22">
        <v>6119</v>
      </c>
      <c r="AS9" s="22">
        <v>1701</v>
      </c>
      <c r="AT9" s="22">
        <v>26</v>
      </c>
      <c r="AU9" s="22">
        <v>1289</v>
      </c>
      <c r="AV9" s="22">
        <v>1810</v>
      </c>
      <c r="AW9" s="22">
        <v>1186</v>
      </c>
      <c r="AX9" s="22">
        <v>6707</v>
      </c>
      <c r="AY9" s="22">
        <v>1854</v>
      </c>
      <c r="AZ9" s="22">
        <v>30</v>
      </c>
      <c r="BA9" s="22">
        <v>1303</v>
      </c>
      <c r="BB9" s="22">
        <v>2046</v>
      </c>
      <c r="BC9" s="22">
        <v>1358</v>
      </c>
      <c r="BD9" s="22">
        <v>8578</v>
      </c>
      <c r="BE9" s="22">
        <v>1959</v>
      </c>
      <c r="BF9" s="22">
        <v>31</v>
      </c>
      <c r="BG9" s="22">
        <v>1484</v>
      </c>
      <c r="BH9" s="22">
        <v>3504</v>
      </c>
      <c r="BI9" s="22">
        <v>1484</v>
      </c>
      <c r="BJ9" s="22">
        <v>9405</v>
      </c>
      <c r="BK9" s="22">
        <v>2179</v>
      </c>
      <c r="BL9" s="22">
        <v>32</v>
      </c>
      <c r="BM9" s="22">
        <v>1502</v>
      </c>
      <c r="BN9" s="22">
        <v>3945</v>
      </c>
      <c r="BO9" s="22">
        <v>1617</v>
      </c>
      <c r="BP9" s="22">
        <v>10559</v>
      </c>
      <c r="BQ9" s="22">
        <v>2119</v>
      </c>
      <c r="BR9" s="22">
        <v>19</v>
      </c>
      <c r="BS9" s="22">
        <v>1931</v>
      </c>
      <c r="BT9" s="22">
        <v>3943</v>
      </c>
      <c r="BU9" s="22">
        <v>2416</v>
      </c>
      <c r="BV9" s="22">
        <v>13504</v>
      </c>
      <c r="BW9" s="22">
        <v>3082</v>
      </c>
      <c r="BX9" s="22">
        <v>28</v>
      </c>
      <c r="BY9" s="22">
        <v>1933</v>
      </c>
      <c r="BZ9" s="22">
        <v>5176</v>
      </c>
      <c r="CA9" s="22">
        <v>3117</v>
      </c>
      <c r="CB9" s="47"/>
    </row>
    <row r="10" spans="1:80" s="44" customFormat="1" ht="45" x14ac:dyDescent="0.25">
      <c r="A10" s="34" t="s">
        <v>18</v>
      </c>
      <c r="B10" s="22">
        <v>12976</v>
      </c>
      <c r="C10" s="22">
        <v>6052</v>
      </c>
      <c r="D10" s="22">
        <v>2974</v>
      </c>
      <c r="E10" s="22">
        <v>4808</v>
      </c>
      <c r="F10" s="22">
        <v>1847</v>
      </c>
      <c r="G10" s="22">
        <v>153</v>
      </c>
      <c r="H10" s="22">
        <v>11992</v>
      </c>
      <c r="I10" s="22">
        <v>5396</v>
      </c>
      <c r="J10" s="22">
        <v>2683</v>
      </c>
      <c r="K10" s="22">
        <v>4436</v>
      </c>
      <c r="L10" s="22">
        <v>1895</v>
      </c>
      <c r="M10" s="22">
        <v>167</v>
      </c>
      <c r="N10" s="22">
        <v>11941</v>
      </c>
      <c r="O10" s="22">
        <v>6297</v>
      </c>
      <c r="P10" s="22">
        <v>2385</v>
      </c>
      <c r="Q10" s="22">
        <v>4071</v>
      </c>
      <c r="R10" s="22">
        <v>1304</v>
      </c>
      <c r="S10" s="22">
        <v>164</v>
      </c>
      <c r="T10" s="22">
        <v>14631</v>
      </c>
      <c r="U10" s="22">
        <v>5578</v>
      </c>
      <c r="V10" s="22">
        <v>944</v>
      </c>
      <c r="W10" s="22">
        <v>4634</v>
      </c>
      <c r="X10" s="22">
        <v>3100</v>
      </c>
      <c r="Y10" s="22">
        <v>186</v>
      </c>
      <c r="Z10" s="22">
        <v>18716</v>
      </c>
      <c r="AA10" s="22">
        <v>6130</v>
      </c>
      <c r="AB10" s="22">
        <v>860</v>
      </c>
      <c r="AC10" s="22">
        <v>8861</v>
      </c>
      <c r="AD10" s="22">
        <v>3390</v>
      </c>
      <c r="AE10" s="22">
        <v>236</v>
      </c>
      <c r="AF10" s="22">
        <v>16004</v>
      </c>
      <c r="AG10" s="22">
        <v>4294</v>
      </c>
      <c r="AH10" s="22">
        <v>336</v>
      </c>
      <c r="AI10" s="22">
        <v>8102</v>
      </c>
      <c r="AJ10" s="22">
        <v>3096</v>
      </c>
      <c r="AK10" s="22">
        <v>381</v>
      </c>
      <c r="AL10" s="22">
        <v>16034</v>
      </c>
      <c r="AM10" s="22">
        <v>4004</v>
      </c>
      <c r="AN10" s="22">
        <v>115</v>
      </c>
      <c r="AO10" s="22">
        <v>8262</v>
      </c>
      <c r="AP10" s="22">
        <v>3235</v>
      </c>
      <c r="AQ10" s="22">
        <v>425</v>
      </c>
      <c r="AR10" s="22">
        <v>19954</v>
      </c>
      <c r="AS10" s="22">
        <v>5393</v>
      </c>
      <c r="AT10" s="22">
        <v>4</v>
      </c>
      <c r="AU10" s="22">
        <v>10061</v>
      </c>
      <c r="AV10" s="22">
        <v>4000</v>
      </c>
      <c r="AW10" s="22">
        <v>453</v>
      </c>
      <c r="AX10" s="22">
        <v>21498</v>
      </c>
      <c r="AY10" s="22">
        <v>5745</v>
      </c>
      <c r="AZ10" s="22">
        <v>4</v>
      </c>
      <c r="BA10" s="22">
        <v>10395</v>
      </c>
      <c r="BB10" s="22">
        <v>4645</v>
      </c>
      <c r="BC10" s="22">
        <v>642</v>
      </c>
      <c r="BD10" s="22">
        <v>26022</v>
      </c>
      <c r="BE10" s="22">
        <v>8073</v>
      </c>
      <c r="BF10" s="22">
        <v>6</v>
      </c>
      <c r="BG10" s="22">
        <v>10208</v>
      </c>
      <c r="BH10" s="22">
        <v>6113</v>
      </c>
      <c r="BI10" s="22">
        <v>700</v>
      </c>
      <c r="BJ10" s="22">
        <v>22782</v>
      </c>
      <c r="BK10" s="22">
        <v>6360</v>
      </c>
      <c r="BL10" s="22">
        <v>10</v>
      </c>
      <c r="BM10" s="22">
        <v>8669</v>
      </c>
      <c r="BN10" s="22">
        <v>6069</v>
      </c>
      <c r="BO10" s="22">
        <v>736</v>
      </c>
      <c r="BP10" s="22">
        <v>23771</v>
      </c>
      <c r="BQ10" s="22">
        <v>6516</v>
      </c>
      <c r="BR10" s="22">
        <v>7</v>
      </c>
      <c r="BS10" s="22">
        <v>9124</v>
      </c>
      <c r="BT10" s="22">
        <v>6388</v>
      </c>
      <c r="BU10" s="22">
        <v>765</v>
      </c>
      <c r="BV10" s="22">
        <v>25819</v>
      </c>
      <c r="BW10" s="22">
        <v>6791</v>
      </c>
      <c r="BX10" s="22">
        <v>10</v>
      </c>
      <c r="BY10" s="22">
        <v>9666</v>
      </c>
      <c r="BZ10" s="22">
        <v>7458</v>
      </c>
      <c r="CA10" s="22">
        <v>891</v>
      </c>
      <c r="CB10" s="47"/>
    </row>
    <row r="11" spans="1:80" s="44" customFormat="1" ht="18" customHeight="1" x14ac:dyDescent="0.25">
      <c r="A11" s="34" t="s">
        <v>19</v>
      </c>
      <c r="B11" s="22">
        <v>300</v>
      </c>
      <c r="C11" s="22">
        <v>185</v>
      </c>
      <c r="D11" s="22">
        <v>11</v>
      </c>
      <c r="E11" s="22">
        <v>25</v>
      </c>
      <c r="F11" s="22">
        <v>61</v>
      </c>
      <c r="G11" s="22">
        <v>21</v>
      </c>
      <c r="H11" s="22">
        <v>243</v>
      </c>
      <c r="I11" s="22">
        <v>145</v>
      </c>
      <c r="J11" s="22">
        <v>9</v>
      </c>
      <c r="K11" s="22">
        <v>23</v>
      </c>
      <c r="L11" s="22">
        <v>49</v>
      </c>
      <c r="M11" s="22">
        <v>18</v>
      </c>
      <c r="N11" s="22">
        <v>316</v>
      </c>
      <c r="O11" s="22">
        <v>125</v>
      </c>
      <c r="P11" s="22">
        <v>9</v>
      </c>
      <c r="Q11" s="22">
        <v>13</v>
      </c>
      <c r="R11" s="22">
        <v>73</v>
      </c>
      <c r="S11" s="22">
        <v>99</v>
      </c>
      <c r="T11" s="22">
        <v>1457</v>
      </c>
      <c r="U11" s="22">
        <v>172</v>
      </c>
      <c r="V11" s="22">
        <v>14</v>
      </c>
      <c r="W11" s="22">
        <v>354</v>
      </c>
      <c r="X11" s="22">
        <v>284</v>
      </c>
      <c r="Y11" s="22">
        <v>445</v>
      </c>
      <c r="Z11" s="22">
        <v>2424</v>
      </c>
      <c r="AA11" s="22">
        <v>616</v>
      </c>
      <c r="AB11" s="22">
        <v>13</v>
      </c>
      <c r="AC11" s="22">
        <v>374</v>
      </c>
      <c r="AD11" s="22">
        <v>460</v>
      </c>
      <c r="AE11" s="22">
        <v>750</v>
      </c>
      <c r="AF11" s="22">
        <v>2818</v>
      </c>
      <c r="AG11" s="22">
        <v>606</v>
      </c>
      <c r="AH11" s="22">
        <v>12</v>
      </c>
      <c r="AI11" s="22">
        <v>471</v>
      </c>
      <c r="AJ11" s="22">
        <v>488</v>
      </c>
      <c r="AK11" s="22">
        <v>882</v>
      </c>
      <c r="AL11" s="22">
        <v>3062</v>
      </c>
      <c r="AM11" s="22">
        <v>672</v>
      </c>
      <c r="AN11" s="22">
        <v>12</v>
      </c>
      <c r="AO11" s="22">
        <v>498</v>
      </c>
      <c r="AP11" s="22">
        <v>597</v>
      </c>
      <c r="AQ11" s="22">
        <v>971</v>
      </c>
      <c r="AR11" s="22">
        <v>3541</v>
      </c>
      <c r="AS11" s="22">
        <v>684</v>
      </c>
      <c r="AT11" s="22">
        <v>12</v>
      </c>
      <c r="AU11" s="22">
        <v>453</v>
      </c>
      <c r="AV11" s="22">
        <v>733</v>
      </c>
      <c r="AW11" s="22">
        <v>1007</v>
      </c>
      <c r="AX11" s="22">
        <v>3413</v>
      </c>
      <c r="AY11" s="22">
        <v>671</v>
      </c>
      <c r="AZ11" s="22">
        <v>34</v>
      </c>
      <c r="BA11" s="22">
        <v>474</v>
      </c>
      <c r="BB11" s="22">
        <v>713</v>
      </c>
      <c r="BC11" s="22">
        <v>1031</v>
      </c>
      <c r="BD11" s="22">
        <v>3515</v>
      </c>
      <c r="BE11" s="22">
        <v>687</v>
      </c>
      <c r="BF11" s="22">
        <v>34</v>
      </c>
      <c r="BG11" s="22">
        <v>545</v>
      </c>
      <c r="BH11" s="22">
        <v>849</v>
      </c>
      <c r="BI11" s="22">
        <v>1069</v>
      </c>
      <c r="BJ11" s="22">
        <v>5746</v>
      </c>
      <c r="BK11" s="22">
        <v>823</v>
      </c>
      <c r="BL11" s="22">
        <v>28</v>
      </c>
      <c r="BM11" s="22">
        <v>1292</v>
      </c>
      <c r="BN11" s="22">
        <v>1626</v>
      </c>
      <c r="BO11" s="22">
        <v>1793</v>
      </c>
      <c r="BP11" s="22">
        <v>7474</v>
      </c>
      <c r="BQ11" s="22">
        <v>1418</v>
      </c>
      <c r="BR11" s="22">
        <v>47</v>
      </c>
      <c r="BS11" s="22">
        <v>1281</v>
      </c>
      <c r="BT11" s="22">
        <v>2697</v>
      </c>
      <c r="BU11" s="22">
        <v>1882</v>
      </c>
      <c r="BV11" s="22">
        <v>13220</v>
      </c>
      <c r="BW11" s="22">
        <v>1638</v>
      </c>
      <c r="BX11" s="22">
        <v>45</v>
      </c>
      <c r="BY11" s="22">
        <v>4466</v>
      </c>
      <c r="BZ11" s="22">
        <v>4380</v>
      </c>
      <c r="CA11" s="22">
        <v>2484</v>
      </c>
      <c r="CB11" s="47"/>
    </row>
    <row r="12" spans="1:80" s="44" customFormat="1" ht="83.25" customHeight="1" x14ac:dyDescent="0.25">
      <c r="A12" s="34" t="s">
        <v>20</v>
      </c>
      <c r="B12" s="22">
        <v>412</v>
      </c>
      <c r="C12" s="22">
        <v>135</v>
      </c>
      <c r="D12" s="27" t="s">
        <v>50</v>
      </c>
      <c r="E12" s="22">
        <v>200</v>
      </c>
      <c r="F12" s="22">
        <v>46</v>
      </c>
      <c r="G12" s="22">
        <v>23</v>
      </c>
      <c r="H12" s="22">
        <v>499</v>
      </c>
      <c r="I12" s="22">
        <v>138</v>
      </c>
      <c r="J12" s="27" t="s">
        <v>50</v>
      </c>
      <c r="K12" s="22">
        <v>205</v>
      </c>
      <c r="L12" s="22">
        <v>57</v>
      </c>
      <c r="M12" s="22">
        <v>78</v>
      </c>
      <c r="N12" s="22">
        <v>503</v>
      </c>
      <c r="O12" s="22">
        <v>142</v>
      </c>
      <c r="P12" s="27" t="s">
        <v>50</v>
      </c>
      <c r="Q12" s="22">
        <v>200</v>
      </c>
      <c r="R12" s="22">
        <v>65</v>
      </c>
      <c r="S12" s="22">
        <v>70</v>
      </c>
      <c r="T12" s="22">
        <v>581</v>
      </c>
      <c r="U12" s="22">
        <v>155</v>
      </c>
      <c r="V12" s="27" t="s">
        <v>50</v>
      </c>
      <c r="W12" s="22">
        <v>241</v>
      </c>
      <c r="X12" s="22">
        <v>94</v>
      </c>
      <c r="Y12" s="22">
        <v>72</v>
      </c>
      <c r="Z12" s="22">
        <v>667</v>
      </c>
      <c r="AA12" s="22">
        <v>127</v>
      </c>
      <c r="AB12" s="27" t="s">
        <v>50</v>
      </c>
      <c r="AC12" s="22">
        <v>266</v>
      </c>
      <c r="AD12" s="22">
        <v>142</v>
      </c>
      <c r="AE12" s="22">
        <v>105</v>
      </c>
      <c r="AF12" s="22">
        <v>988</v>
      </c>
      <c r="AG12" s="22">
        <v>306</v>
      </c>
      <c r="AH12" s="27" t="s">
        <v>50</v>
      </c>
      <c r="AI12" s="22">
        <v>292</v>
      </c>
      <c r="AJ12" s="22">
        <v>237</v>
      </c>
      <c r="AK12" s="22">
        <v>107</v>
      </c>
      <c r="AL12" s="22">
        <v>1187</v>
      </c>
      <c r="AM12" s="22">
        <v>306</v>
      </c>
      <c r="AN12" s="22" t="s">
        <v>49</v>
      </c>
      <c r="AO12" s="22">
        <v>332</v>
      </c>
      <c r="AP12" s="22">
        <v>208</v>
      </c>
      <c r="AQ12" s="22">
        <v>273</v>
      </c>
      <c r="AR12" s="22">
        <v>2446</v>
      </c>
      <c r="AS12" s="22">
        <v>298</v>
      </c>
      <c r="AT12" s="22" t="s">
        <v>49</v>
      </c>
      <c r="AU12" s="22">
        <v>1543</v>
      </c>
      <c r="AV12" s="22">
        <v>231</v>
      </c>
      <c r="AW12" s="22">
        <v>296</v>
      </c>
      <c r="AX12" s="22">
        <v>1366</v>
      </c>
      <c r="AY12" s="22">
        <v>325</v>
      </c>
      <c r="AZ12" s="22" t="s">
        <v>49</v>
      </c>
      <c r="BA12" s="22">
        <v>421</v>
      </c>
      <c r="BB12" s="22">
        <v>280</v>
      </c>
      <c r="BC12" s="22">
        <v>295</v>
      </c>
      <c r="BD12" s="22">
        <v>1814</v>
      </c>
      <c r="BE12" s="22">
        <v>162</v>
      </c>
      <c r="BF12" s="22" t="s">
        <v>49</v>
      </c>
      <c r="BG12" s="22">
        <v>1000</v>
      </c>
      <c r="BH12" s="22">
        <v>306</v>
      </c>
      <c r="BI12" s="22">
        <v>299</v>
      </c>
      <c r="BJ12" s="22">
        <v>2328</v>
      </c>
      <c r="BK12" s="22">
        <v>348</v>
      </c>
      <c r="BL12" s="22" t="s">
        <v>49</v>
      </c>
      <c r="BM12" s="22">
        <v>1012</v>
      </c>
      <c r="BN12" s="22">
        <v>420</v>
      </c>
      <c r="BO12" s="22">
        <v>475</v>
      </c>
      <c r="BP12" s="22">
        <v>2266</v>
      </c>
      <c r="BQ12" s="22">
        <v>253</v>
      </c>
      <c r="BR12" s="22" t="s">
        <v>49</v>
      </c>
      <c r="BS12" s="22">
        <v>993</v>
      </c>
      <c r="BT12" s="22">
        <v>461</v>
      </c>
      <c r="BU12" s="22">
        <v>474</v>
      </c>
      <c r="BV12" s="22">
        <v>2573</v>
      </c>
      <c r="BW12" s="22">
        <v>282</v>
      </c>
      <c r="BX12" s="22" t="s">
        <v>49</v>
      </c>
      <c r="BY12" s="22">
        <v>1085</v>
      </c>
      <c r="BZ12" s="22">
        <v>577</v>
      </c>
      <c r="CA12" s="22">
        <v>508</v>
      </c>
      <c r="CB12" s="47"/>
    </row>
    <row r="13" spans="1:80" s="44" customFormat="1" ht="30" x14ac:dyDescent="0.25">
      <c r="A13" s="34" t="s">
        <v>21</v>
      </c>
      <c r="B13" s="22">
        <v>46</v>
      </c>
      <c r="C13" s="22">
        <v>27</v>
      </c>
      <c r="D13" s="22" t="s">
        <v>49</v>
      </c>
      <c r="E13" s="23">
        <v>0</v>
      </c>
      <c r="F13" s="22">
        <v>7</v>
      </c>
      <c r="G13" s="22">
        <v>2</v>
      </c>
      <c r="H13" s="22">
        <v>97</v>
      </c>
      <c r="I13" s="22">
        <v>68</v>
      </c>
      <c r="J13" s="22" t="s">
        <v>49</v>
      </c>
      <c r="K13" s="23">
        <v>0</v>
      </c>
      <c r="L13" s="22">
        <v>13</v>
      </c>
      <c r="M13" s="22">
        <v>2</v>
      </c>
      <c r="N13" s="22">
        <v>97</v>
      </c>
      <c r="O13" s="22">
        <v>66</v>
      </c>
      <c r="P13" s="22" t="s">
        <v>49</v>
      </c>
      <c r="Q13" s="23">
        <v>0</v>
      </c>
      <c r="R13" s="22">
        <v>14</v>
      </c>
      <c r="S13" s="22">
        <v>2</v>
      </c>
      <c r="T13" s="22">
        <v>101</v>
      </c>
      <c r="U13" s="22">
        <v>67</v>
      </c>
      <c r="V13" s="22" t="s">
        <v>49</v>
      </c>
      <c r="W13" s="22">
        <v>1</v>
      </c>
      <c r="X13" s="22">
        <v>16</v>
      </c>
      <c r="Y13" s="22">
        <v>2</v>
      </c>
      <c r="Z13" s="22">
        <v>143</v>
      </c>
      <c r="AA13" s="22">
        <v>100</v>
      </c>
      <c r="AB13" s="22" t="s">
        <v>49</v>
      </c>
      <c r="AC13" s="22">
        <v>1</v>
      </c>
      <c r="AD13" s="22">
        <v>19</v>
      </c>
      <c r="AE13" s="22">
        <v>3</v>
      </c>
      <c r="AF13" s="22">
        <v>97</v>
      </c>
      <c r="AG13" s="22">
        <v>81</v>
      </c>
      <c r="AH13" s="23">
        <v>0</v>
      </c>
      <c r="AI13" s="22">
        <v>1</v>
      </c>
      <c r="AJ13" s="22">
        <v>9</v>
      </c>
      <c r="AK13" s="22">
        <v>1</v>
      </c>
      <c r="AL13" s="22">
        <v>99</v>
      </c>
      <c r="AM13" s="22">
        <v>81</v>
      </c>
      <c r="AN13" s="22" t="s">
        <v>49</v>
      </c>
      <c r="AO13" s="22">
        <v>1</v>
      </c>
      <c r="AP13" s="22">
        <v>11</v>
      </c>
      <c r="AQ13" s="22">
        <v>1</v>
      </c>
      <c r="AR13" s="22">
        <v>12</v>
      </c>
      <c r="AS13" s="22">
        <v>3</v>
      </c>
      <c r="AT13" s="22" t="s">
        <v>49</v>
      </c>
      <c r="AU13" s="23">
        <v>0</v>
      </c>
      <c r="AV13" s="22">
        <v>8</v>
      </c>
      <c r="AW13" s="22">
        <v>1</v>
      </c>
      <c r="AX13" s="27" t="s">
        <v>50</v>
      </c>
      <c r="AY13" s="27" t="s">
        <v>50</v>
      </c>
      <c r="AZ13" s="22" t="s">
        <v>49</v>
      </c>
      <c r="BA13" s="22" t="s">
        <v>49</v>
      </c>
      <c r="BB13" s="27" t="s">
        <v>50</v>
      </c>
      <c r="BC13" s="27" t="s">
        <v>50</v>
      </c>
      <c r="BD13" s="27" t="s">
        <v>50</v>
      </c>
      <c r="BE13" s="27" t="s">
        <v>50</v>
      </c>
      <c r="BF13" s="22" t="s">
        <v>49</v>
      </c>
      <c r="BG13" s="22" t="s">
        <v>49</v>
      </c>
      <c r="BH13" s="27" t="s">
        <v>50</v>
      </c>
      <c r="BI13" s="27" t="s">
        <v>50</v>
      </c>
      <c r="BJ13" s="27" t="s">
        <v>50</v>
      </c>
      <c r="BK13" s="27" t="s">
        <v>50</v>
      </c>
      <c r="BL13" s="22" t="s">
        <v>49</v>
      </c>
      <c r="BM13" s="22" t="s">
        <v>49</v>
      </c>
      <c r="BN13" s="27" t="s">
        <v>50</v>
      </c>
      <c r="BO13" s="27" t="s">
        <v>50</v>
      </c>
      <c r="BP13" s="27" t="s">
        <v>50</v>
      </c>
      <c r="BQ13" s="27" t="s">
        <v>50</v>
      </c>
      <c r="BR13" s="22" t="s">
        <v>49</v>
      </c>
      <c r="BS13" s="22" t="s">
        <v>49</v>
      </c>
      <c r="BT13" s="27" t="s">
        <v>50</v>
      </c>
      <c r="BU13" s="27" t="s">
        <v>50</v>
      </c>
      <c r="BV13" s="27" t="s">
        <v>50</v>
      </c>
      <c r="BW13" s="27" t="s">
        <v>50</v>
      </c>
      <c r="BX13" s="22" t="s">
        <v>49</v>
      </c>
      <c r="BY13" s="22" t="s">
        <v>49</v>
      </c>
      <c r="BZ13" s="27" t="s">
        <v>50</v>
      </c>
      <c r="CA13" s="27" t="s">
        <v>50</v>
      </c>
      <c r="CB13" s="47"/>
    </row>
    <row r="14" spans="1:80" s="44" customFormat="1" ht="18" customHeight="1" x14ac:dyDescent="0.25">
      <c r="A14" s="34" t="s">
        <v>22</v>
      </c>
      <c r="B14" s="22">
        <v>4178</v>
      </c>
      <c r="C14" s="22">
        <v>909</v>
      </c>
      <c r="D14" s="22">
        <v>18</v>
      </c>
      <c r="E14" s="22">
        <v>858</v>
      </c>
      <c r="F14" s="22">
        <v>2011</v>
      </c>
      <c r="G14" s="22">
        <v>350</v>
      </c>
      <c r="H14" s="22">
        <v>4566</v>
      </c>
      <c r="I14" s="22">
        <v>832</v>
      </c>
      <c r="J14" s="22">
        <v>17</v>
      </c>
      <c r="K14" s="22">
        <v>911</v>
      </c>
      <c r="L14" s="22">
        <v>2356</v>
      </c>
      <c r="M14" s="22">
        <v>406</v>
      </c>
      <c r="N14" s="22">
        <v>4935</v>
      </c>
      <c r="O14" s="22">
        <v>840</v>
      </c>
      <c r="P14" s="22">
        <v>10</v>
      </c>
      <c r="Q14" s="22">
        <v>923</v>
      </c>
      <c r="R14" s="22">
        <v>2635</v>
      </c>
      <c r="S14" s="22">
        <v>440</v>
      </c>
      <c r="T14" s="22">
        <v>5278</v>
      </c>
      <c r="U14" s="22">
        <v>884</v>
      </c>
      <c r="V14" s="22">
        <v>14</v>
      </c>
      <c r="W14" s="22">
        <v>823</v>
      </c>
      <c r="X14" s="22">
        <v>2983</v>
      </c>
      <c r="Y14" s="22">
        <v>505</v>
      </c>
      <c r="Z14" s="22">
        <v>5891</v>
      </c>
      <c r="AA14" s="22">
        <v>918</v>
      </c>
      <c r="AB14" s="22">
        <v>10</v>
      </c>
      <c r="AC14" s="22">
        <v>922</v>
      </c>
      <c r="AD14" s="22">
        <v>3528</v>
      </c>
      <c r="AE14" s="22">
        <v>415</v>
      </c>
      <c r="AF14" s="22">
        <v>6922</v>
      </c>
      <c r="AG14" s="22">
        <v>888</v>
      </c>
      <c r="AH14" s="22">
        <v>9</v>
      </c>
      <c r="AI14" s="22">
        <v>1134</v>
      </c>
      <c r="AJ14" s="22">
        <v>4271</v>
      </c>
      <c r="AK14" s="22">
        <v>445</v>
      </c>
      <c r="AL14" s="22">
        <v>7707</v>
      </c>
      <c r="AM14" s="22">
        <v>1034</v>
      </c>
      <c r="AN14" s="22">
        <v>9</v>
      </c>
      <c r="AO14" s="22">
        <v>1317</v>
      </c>
      <c r="AP14" s="22">
        <v>4639</v>
      </c>
      <c r="AQ14" s="22">
        <v>602</v>
      </c>
      <c r="AR14" s="22">
        <v>8819</v>
      </c>
      <c r="AS14" s="22">
        <v>927</v>
      </c>
      <c r="AT14" s="22">
        <v>3</v>
      </c>
      <c r="AU14" s="22">
        <v>1072</v>
      </c>
      <c r="AV14" s="22">
        <v>5686</v>
      </c>
      <c r="AW14" s="22">
        <v>1017</v>
      </c>
      <c r="AX14" s="22">
        <v>10118</v>
      </c>
      <c r="AY14" s="22">
        <v>924</v>
      </c>
      <c r="AZ14" s="22">
        <v>2</v>
      </c>
      <c r="BA14" s="22">
        <v>1263</v>
      </c>
      <c r="BB14" s="22">
        <v>6789</v>
      </c>
      <c r="BC14" s="22">
        <v>1010</v>
      </c>
      <c r="BD14" s="22">
        <v>11316</v>
      </c>
      <c r="BE14" s="22">
        <v>980</v>
      </c>
      <c r="BF14" s="22">
        <v>2</v>
      </c>
      <c r="BG14" s="22">
        <v>1484</v>
      </c>
      <c r="BH14" s="22">
        <v>7489</v>
      </c>
      <c r="BI14" s="22">
        <v>1146</v>
      </c>
      <c r="BJ14" s="22">
        <v>13319</v>
      </c>
      <c r="BK14" s="22">
        <v>1132</v>
      </c>
      <c r="BL14" s="22">
        <v>43</v>
      </c>
      <c r="BM14" s="22">
        <v>2907</v>
      </c>
      <c r="BN14" s="22">
        <v>7562</v>
      </c>
      <c r="BO14" s="22">
        <v>1278</v>
      </c>
      <c r="BP14" s="22">
        <v>15453</v>
      </c>
      <c r="BQ14" s="22">
        <v>1007</v>
      </c>
      <c r="BR14" s="22">
        <v>41</v>
      </c>
      <c r="BS14" s="22">
        <v>2871</v>
      </c>
      <c r="BT14" s="22">
        <v>8457</v>
      </c>
      <c r="BU14" s="22">
        <v>2926</v>
      </c>
      <c r="BV14" s="22">
        <v>18212</v>
      </c>
      <c r="BW14" s="22">
        <v>1209</v>
      </c>
      <c r="BX14" s="22">
        <v>41</v>
      </c>
      <c r="BY14" s="22">
        <v>3208</v>
      </c>
      <c r="BZ14" s="22">
        <v>9763</v>
      </c>
      <c r="CA14" s="22">
        <v>3803</v>
      </c>
      <c r="CB14" s="47"/>
    </row>
    <row r="15" spans="1:80" s="44" customFormat="1" ht="30" x14ac:dyDescent="0.25">
      <c r="A15" s="34" t="s">
        <v>23</v>
      </c>
      <c r="B15" s="22">
        <v>482</v>
      </c>
      <c r="C15" s="22">
        <v>346</v>
      </c>
      <c r="D15" s="27" t="s">
        <v>50</v>
      </c>
      <c r="E15" s="22">
        <v>5</v>
      </c>
      <c r="F15" s="22">
        <v>78</v>
      </c>
      <c r="G15" s="22">
        <v>21</v>
      </c>
      <c r="H15" s="22">
        <v>567</v>
      </c>
      <c r="I15" s="22">
        <v>387</v>
      </c>
      <c r="J15" s="27" t="s">
        <v>50</v>
      </c>
      <c r="K15" s="22">
        <v>5</v>
      </c>
      <c r="L15" s="22">
        <v>126</v>
      </c>
      <c r="M15" s="22">
        <v>31</v>
      </c>
      <c r="N15" s="22">
        <v>942</v>
      </c>
      <c r="O15" s="22">
        <v>717</v>
      </c>
      <c r="P15" s="27" t="s">
        <v>50</v>
      </c>
      <c r="Q15" s="22">
        <v>20</v>
      </c>
      <c r="R15" s="22">
        <v>149</v>
      </c>
      <c r="S15" s="22">
        <v>37</v>
      </c>
      <c r="T15" s="22">
        <v>1289</v>
      </c>
      <c r="U15" s="22">
        <v>1012</v>
      </c>
      <c r="V15" s="27" t="s">
        <v>50</v>
      </c>
      <c r="W15" s="22">
        <v>22</v>
      </c>
      <c r="X15" s="22">
        <v>184</v>
      </c>
      <c r="Y15" s="22">
        <v>45</v>
      </c>
      <c r="Z15" s="22">
        <v>1383</v>
      </c>
      <c r="AA15" s="22">
        <v>1062</v>
      </c>
      <c r="AB15" s="27" t="s">
        <v>50</v>
      </c>
      <c r="AC15" s="22">
        <v>29</v>
      </c>
      <c r="AD15" s="22">
        <v>205</v>
      </c>
      <c r="AE15" s="22">
        <v>52</v>
      </c>
      <c r="AF15" s="22">
        <v>1927</v>
      </c>
      <c r="AG15" s="22">
        <v>1548</v>
      </c>
      <c r="AH15" s="27" t="s">
        <v>50</v>
      </c>
      <c r="AI15" s="22">
        <v>27</v>
      </c>
      <c r="AJ15" s="22">
        <v>251</v>
      </c>
      <c r="AK15" s="22">
        <v>49</v>
      </c>
      <c r="AL15" s="22">
        <v>2062</v>
      </c>
      <c r="AM15" s="22">
        <v>1624</v>
      </c>
      <c r="AN15" s="23">
        <v>0</v>
      </c>
      <c r="AO15" s="22">
        <v>27</v>
      </c>
      <c r="AP15" s="22">
        <v>297</v>
      </c>
      <c r="AQ15" s="22">
        <v>51</v>
      </c>
      <c r="AR15" s="22">
        <v>2268</v>
      </c>
      <c r="AS15" s="22">
        <v>1756</v>
      </c>
      <c r="AT15" s="23">
        <v>0</v>
      </c>
      <c r="AU15" s="22">
        <v>34</v>
      </c>
      <c r="AV15" s="22">
        <v>354</v>
      </c>
      <c r="AW15" s="22">
        <v>58</v>
      </c>
      <c r="AX15" s="22">
        <v>2818</v>
      </c>
      <c r="AY15" s="22">
        <v>2197</v>
      </c>
      <c r="AZ15" s="23">
        <v>0</v>
      </c>
      <c r="BA15" s="22">
        <v>41</v>
      </c>
      <c r="BB15" s="22">
        <v>465</v>
      </c>
      <c r="BC15" s="22">
        <v>64</v>
      </c>
      <c r="BD15" s="22">
        <v>2906</v>
      </c>
      <c r="BE15" s="22">
        <v>2237</v>
      </c>
      <c r="BF15" s="23">
        <v>0</v>
      </c>
      <c r="BG15" s="22">
        <v>40</v>
      </c>
      <c r="BH15" s="22">
        <v>503</v>
      </c>
      <c r="BI15" s="22">
        <v>70</v>
      </c>
      <c r="BJ15" s="22">
        <v>2991</v>
      </c>
      <c r="BK15" s="22">
        <v>2092</v>
      </c>
      <c r="BL15" s="23">
        <v>0</v>
      </c>
      <c r="BM15" s="22">
        <v>39</v>
      </c>
      <c r="BN15" s="22">
        <v>554</v>
      </c>
      <c r="BO15" s="22">
        <v>238</v>
      </c>
      <c r="BP15" s="22">
        <v>2891</v>
      </c>
      <c r="BQ15" s="22">
        <v>2154</v>
      </c>
      <c r="BR15" s="23">
        <v>0</v>
      </c>
      <c r="BS15" s="22">
        <v>21</v>
      </c>
      <c r="BT15" s="22">
        <v>586</v>
      </c>
      <c r="BU15" s="22">
        <v>89</v>
      </c>
      <c r="BV15" s="22">
        <v>3008</v>
      </c>
      <c r="BW15" s="22">
        <v>2177</v>
      </c>
      <c r="BX15" s="22" t="s">
        <v>49</v>
      </c>
      <c r="BY15" s="22">
        <v>16</v>
      </c>
      <c r="BZ15" s="22">
        <v>545</v>
      </c>
      <c r="CA15" s="22">
        <v>88</v>
      </c>
      <c r="CB15" s="47"/>
    </row>
    <row r="16" spans="1:80" s="44" customFormat="1" ht="45" x14ac:dyDescent="0.25">
      <c r="A16" s="34" t="s">
        <v>24</v>
      </c>
      <c r="B16" s="22">
        <v>6077</v>
      </c>
      <c r="C16" s="22">
        <v>5296</v>
      </c>
      <c r="D16" s="22">
        <v>4957</v>
      </c>
      <c r="E16" s="22">
        <v>193</v>
      </c>
      <c r="F16" s="22">
        <v>233</v>
      </c>
      <c r="G16" s="22">
        <v>313</v>
      </c>
      <c r="H16" s="22">
        <v>6609</v>
      </c>
      <c r="I16" s="22">
        <v>5204</v>
      </c>
      <c r="J16" s="22">
        <v>4760</v>
      </c>
      <c r="K16" s="22">
        <v>212</v>
      </c>
      <c r="L16" s="22">
        <v>613</v>
      </c>
      <c r="M16" s="22">
        <v>401</v>
      </c>
      <c r="N16" s="22">
        <v>7342</v>
      </c>
      <c r="O16" s="22">
        <v>5221</v>
      </c>
      <c r="P16" s="22">
        <v>4603</v>
      </c>
      <c r="Q16" s="22">
        <v>531</v>
      </c>
      <c r="R16" s="22">
        <v>992</v>
      </c>
      <c r="S16" s="22">
        <v>466</v>
      </c>
      <c r="T16" s="22">
        <v>5817</v>
      </c>
      <c r="U16" s="22">
        <v>4655</v>
      </c>
      <c r="V16" s="22">
        <v>3810</v>
      </c>
      <c r="W16" s="22">
        <v>191</v>
      </c>
      <c r="X16" s="22">
        <v>689</v>
      </c>
      <c r="Y16" s="22">
        <v>175</v>
      </c>
      <c r="Z16" s="22">
        <v>5715</v>
      </c>
      <c r="AA16" s="22">
        <v>4662</v>
      </c>
      <c r="AB16" s="22">
        <v>4139</v>
      </c>
      <c r="AC16" s="22">
        <v>164</v>
      </c>
      <c r="AD16" s="22">
        <v>681</v>
      </c>
      <c r="AE16" s="22">
        <v>122</v>
      </c>
      <c r="AF16" s="22">
        <v>8508</v>
      </c>
      <c r="AG16" s="22">
        <v>5097</v>
      </c>
      <c r="AH16" s="22">
        <v>2925</v>
      </c>
      <c r="AI16" s="22">
        <v>1744</v>
      </c>
      <c r="AJ16" s="22">
        <v>1398</v>
      </c>
      <c r="AK16" s="22">
        <v>169</v>
      </c>
      <c r="AL16" s="22">
        <v>9225</v>
      </c>
      <c r="AM16" s="22">
        <v>4674</v>
      </c>
      <c r="AN16" s="22">
        <v>1988</v>
      </c>
      <c r="AO16" s="22">
        <v>1797</v>
      </c>
      <c r="AP16" s="22">
        <v>2470</v>
      </c>
      <c r="AQ16" s="22">
        <v>176</v>
      </c>
      <c r="AR16" s="22">
        <v>35481</v>
      </c>
      <c r="AS16" s="22">
        <v>4430</v>
      </c>
      <c r="AT16" s="22">
        <v>1924</v>
      </c>
      <c r="AU16" s="22">
        <v>26041</v>
      </c>
      <c r="AV16" s="22">
        <v>4718</v>
      </c>
      <c r="AW16" s="22">
        <v>171</v>
      </c>
      <c r="AX16" s="22">
        <v>39388</v>
      </c>
      <c r="AY16" s="22">
        <v>5368</v>
      </c>
      <c r="AZ16" s="22">
        <v>1863</v>
      </c>
      <c r="BA16" s="22">
        <v>28413</v>
      </c>
      <c r="BB16" s="22">
        <v>5230</v>
      </c>
      <c r="BC16" s="22">
        <v>239</v>
      </c>
      <c r="BD16" s="22">
        <v>50767</v>
      </c>
      <c r="BE16" s="22">
        <v>6139</v>
      </c>
      <c r="BF16" s="22">
        <v>1393</v>
      </c>
      <c r="BG16" s="22">
        <v>35353</v>
      </c>
      <c r="BH16" s="22">
        <v>8939</v>
      </c>
      <c r="BI16" s="22">
        <v>249</v>
      </c>
      <c r="BJ16" s="22">
        <v>62020</v>
      </c>
      <c r="BK16" s="22">
        <v>8431</v>
      </c>
      <c r="BL16" s="22">
        <v>906</v>
      </c>
      <c r="BM16" s="22">
        <v>43396</v>
      </c>
      <c r="BN16" s="22">
        <v>9908</v>
      </c>
      <c r="BO16" s="22">
        <v>197</v>
      </c>
      <c r="BP16" s="22">
        <v>66407</v>
      </c>
      <c r="BQ16" s="22">
        <v>9101</v>
      </c>
      <c r="BR16" s="22">
        <v>938</v>
      </c>
      <c r="BS16" s="22">
        <v>46821</v>
      </c>
      <c r="BT16" s="22">
        <v>9814</v>
      </c>
      <c r="BU16" s="22">
        <v>160</v>
      </c>
      <c r="BV16" s="22">
        <v>73788</v>
      </c>
      <c r="BW16" s="22">
        <v>10684</v>
      </c>
      <c r="BX16" s="22">
        <v>1020</v>
      </c>
      <c r="BY16" s="22">
        <v>50519</v>
      </c>
      <c r="BZ16" s="22">
        <v>11281</v>
      </c>
      <c r="CA16" s="22">
        <v>174</v>
      </c>
      <c r="CB16" s="47"/>
    </row>
    <row r="17" spans="1:80" s="44" customFormat="1" ht="60" x14ac:dyDescent="0.25">
      <c r="A17" s="34" t="s">
        <v>25</v>
      </c>
      <c r="B17" s="22" t="s">
        <v>49</v>
      </c>
      <c r="C17" s="22" t="s">
        <v>49</v>
      </c>
      <c r="D17" s="22" t="s">
        <v>49</v>
      </c>
      <c r="E17" s="22" t="s">
        <v>49</v>
      </c>
      <c r="F17" s="22" t="s">
        <v>49</v>
      </c>
      <c r="G17" s="22" t="s">
        <v>49</v>
      </c>
      <c r="H17" s="22" t="s">
        <v>49</v>
      </c>
      <c r="I17" s="22" t="s">
        <v>49</v>
      </c>
      <c r="J17" s="22" t="s">
        <v>49</v>
      </c>
      <c r="K17" s="22" t="s">
        <v>49</v>
      </c>
      <c r="L17" s="22" t="s">
        <v>49</v>
      </c>
      <c r="M17" s="22" t="s">
        <v>49</v>
      </c>
      <c r="N17" s="22" t="s">
        <v>49</v>
      </c>
      <c r="O17" s="22" t="s">
        <v>49</v>
      </c>
      <c r="P17" s="22" t="s">
        <v>49</v>
      </c>
      <c r="Q17" s="22" t="s">
        <v>49</v>
      </c>
      <c r="R17" s="22" t="s">
        <v>49</v>
      </c>
      <c r="S17" s="22" t="s">
        <v>49</v>
      </c>
      <c r="T17" s="22" t="s">
        <v>49</v>
      </c>
      <c r="U17" s="22" t="s">
        <v>49</v>
      </c>
      <c r="V17" s="22" t="s">
        <v>49</v>
      </c>
      <c r="W17" s="22" t="s">
        <v>49</v>
      </c>
      <c r="X17" s="22" t="s">
        <v>49</v>
      </c>
      <c r="Y17" s="22" t="s">
        <v>49</v>
      </c>
      <c r="Z17" s="22" t="s">
        <v>49</v>
      </c>
      <c r="AA17" s="22" t="s">
        <v>49</v>
      </c>
      <c r="AB17" s="22" t="s">
        <v>49</v>
      </c>
      <c r="AC17" s="22" t="s">
        <v>49</v>
      </c>
      <c r="AD17" s="22" t="s">
        <v>49</v>
      </c>
      <c r="AE17" s="22" t="s">
        <v>49</v>
      </c>
      <c r="AF17" s="22" t="s">
        <v>49</v>
      </c>
      <c r="AG17" s="22" t="s">
        <v>49</v>
      </c>
      <c r="AH17" s="22" t="s">
        <v>49</v>
      </c>
      <c r="AI17" s="22" t="s">
        <v>49</v>
      </c>
      <c r="AJ17" s="22" t="s">
        <v>49</v>
      </c>
      <c r="AK17" s="22" t="s">
        <v>49</v>
      </c>
      <c r="AL17" s="22" t="s">
        <v>49</v>
      </c>
      <c r="AM17" s="22" t="s">
        <v>49</v>
      </c>
      <c r="AN17" s="22" t="s">
        <v>49</v>
      </c>
      <c r="AO17" s="22" t="s">
        <v>49</v>
      </c>
      <c r="AP17" s="22" t="s">
        <v>49</v>
      </c>
      <c r="AQ17" s="22" t="s">
        <v>49</v>
      </c>
      <c r="AR17" s="22" t="s">
        <v>49</v>
      </c>
      <c r="AS17" s="22" t="s">
        <v>49</v>
      </c>
      <c r="AT17" s="22" t="s">
        <v>49</v>
      </c>
      <c r="AU17" s="22" t="s">
        <v>49</v>
      </c>
      <c r="AV17" s="22" t="s">
        <v>49</v>
      </c>
      <c r="AW17" s="22" t="s">
        <v>49</v>
      </c>
      <c r="AX17" s="22" t="s">
        <v>49</v>
      </c>
      <c r="AY17" s="22" t="s">
        <v>49</v>
      </c>
      <c r="AZ17" s="22" t="s">
        <v>49</v>
      </c>
      <c r="BA17" s="22" t="s">
        <v>49</v>
      </c>
      <c r="BB17" s="22" t="s">
        <v>49</v>
      </c>
      <c r="BC17" s="22" t="s">
        <v>49</v>
      </c>
      <c r="BD17" s="22" t="s">
        <v>49</v>
      </c>
      <c r="BE17" s="22" t="s">
        <v>49</v>
      </c>
      <c r="BF17" s="22" t="s">
        <v>49</v>
      </c>
      <c r="BG17" s="22" t="s">
        <v>49</v>
      </c>
      <c r="BH17" s="22" t="s">
        <v>49</v>
      </c>
      <c r="BI17" s="22" t="s">
        <v>49</v>
      </c>
      <c r="BJ17" s="22" t="s">
        <v>49</v>
      </c>
      <c r="BK17" s="22" t="s">
        <v>49</v>
      </c>
      <c r="BL17" s="22" t="s">
        <v>49</v>
      </c>
      <c r="BM17" s="22" t="s">
        <v>49</v>
      </c>
      <c r="BN17" s="22" t="s">
        <v>49</v>
      </c>
      <c r="BO17" s="22" t="s">
        <v>49</v>
      </c>
      <c r="BP17" s="27" t="s">
        <v>50</v>
      </c>
      <c r="BQ17" s="22" t="s">
        <v>49</v>
      </c>
      <c r="BR17" s="22" t="s">
        <v>49</v>
      </c>
      <c r="BS17" s="22" t="s">
        <v>49</v>
      </c>
      <c r="BT17" s="27" t="s">
        <v>50</v>
      </c>
      <c r="BU17" s="22" t="s">
        <v>49</v>
      </c>
      <c r="BV17" s="22" t="s">
        <v>49</v>
      </c>
      <c r="BW17" s="22" t="s">
        <v>49</v>
      </c>
      <c r="BX17" s="22" t="s">
        <v>49</v>
      </c>
      <c r="BY17" s="22" t="s">
        <v>49</v>
      </c>
      <c r="BZ17" s="22" t="s">
        <v>49</v>
      </c>
      <c r="CA17" s="22" t="s">
        <v>49</v>
      </c>
      <c r="CB17" s="47"/>
    </row>
    <row r="18" spans="1:80" s="44" customFormat="1" ht="18" customHeight="1" x14ac:dyDescent="0.25">
      <c r="A18" s="34" t="s">
        <v>26</v>
      </c>
      <c r="B18" s="27" t="s">
        <v>50</v>
      </c>
      <c r="C18" s="27" t="s">
        <v>50</v>
      </c>
      <c r="D18" s="22" t="s">
        <v>49</v>
      </c>
      <c r="E18" s="27" t="s">
        <v>50</v>
      </c>
      <c r="F18" s="27" t="s">
        <v>50</v>
      </c>
      <c r="G18" s="27" t="s">
        <v>50</v>
      </c>
      <c r="H18" s="27" t="s">
        <v>50</v>
      </c>
      <c r="I18" s="27" t="s">
        <v>50</v>
      </c>
      <c r="J18" s="22" t="s">
        <v>49</v>
      </c>
      <c r="K18" s="27" t="s">
        <v>50</v>
      </c>
      <c r="L18" s="27" t="s">
        <v>50</v>
      </c>
      <c r="M18" s="27" t="s">
        <v>50</v>
      </c>
      <c r="N18" s="27" t="s">
        <v>50</v>
      </c>
      <c r="O18" s="27" t="s">
        <v>50</v>
      </c>
      <c r="P18" s="22" t="s">
        <v>49</v>
      </c>
      <c r="Q18" s="27" t="s">
        <v>50</v>
      </c>
      <c r="R18" s="27" t="s">
        <v>50</v>
      </c>
      <c r="S18" s="27" t="s">
        <v>50</v>
      </c>
      <c r="T18" s="27" t="s">
        <v>50</v>
      </c>
      <c r="U18" s="27" t="s">
        <v>50</v>
      </c>
      <c r="V18" s="22" t="s">
        <v>49</v>
      </c>
      <c r="W18" s="27" t="s">
        <v>50</v>
      </c>
      <c r="X18" s="27" t="s">
        <v>50</v>
      </c>
      <c r="Y18" s="27" t="s">
        <v>50</v>
      </c>
      <c r="Z18" s="27" t="s">
        <v>50</v>
      </c>
      <c r="AA18" s="27" t="s">
        <v>50</v>
      </c>
      <c r="AB18" s="22" t="s">
        <v>49</v>
      </c>
      <c r="AC18" s="27" t="s">
        <v>50</v>
      </c>
      <c r="AD18" s="27" t="s">
        <v>50</v>
      </c>
      <c r="AE18" s="22" t="s">
        <v>49</v>
      </c>
      <c r="AF18" s="27" t="s">
        <v>50</v>
      </c>
      <c r="AG18" s="27" t="s">
        <v>50</v>
      </c>
      <c r="AH18" s="22" t="s">
        <v>49</v>
      </c>
      <c r="AI18" s="27" t="s">
        <v>50</v>
      </c>
      <c r="AJ18" s="27" t="s">
        <v>50</v>
      </c>
      <c r="AK18" s="22" t="s">
        <v>49</v>
      </c>
      <c r="AL18" s="27" t="s">
        <v>50</v>
      </c>
      <c r="AM18" s="27" t="s">
        <v>50</v>
      </c>
      <c r="AN18" s="22" t="s">
        <v>49</v>
      </c>
      <c r="AO18" s="27" t="s">
        <v>50</v>
      </c>
      <c r="AP18" s="22" t="s">
        <v>49</v>
      </c>
      <c r="AQ18" s="27" t="s">
        <v>50</v>
      </c>
      <c r="AR18" s="27" t="s">
        <v>50</v>
      </c>
      <c r="AS18" s="27" t="s">
        <v>50</v>
      </c>
      <c r="AT18" s="22" t="s">
        <v>49</v>
      </c>
      <c r="AU18" s="27" t="s">
        <v>50</v>
      </c>
      <c r="AV18" s="27" t="s">
        <v>50</v>
      </c>
      <c r="AW18" s="22" t="s">
        <v>49</v>
      </c>
      <c r="AX18" s="27" t="s">
        <v>50</v>
      </c>
      <c r="AY18" s="27" t="s">
        <v>50</v>
      </c>
      <c r="AZ18" s="22" t="s">
        <v>49</v>
      </c>
      <c r="BA18" s="27" t="s">
        <v>50</v>
      </c>
      <c r="BB18" s="22" t="s">
        <v>49</v>
      </c>
      <c r="BC18" s="27" t="s">
        <v>50</v>
      </c>
      <c r="BD18" s="27" t="s">
        <v>50</v>
      </c>
      <c r="BE18" s="27" t="s">
        <v>50</v>
      </c>
      <c r="BF18" s="22" t="s">
        <v>49</v>
      </c>
      <c r="BG18" s="27" t="s">
        <v>50</v>
      </c>
      <c r="BH18" s="27" t="s">
        <v>50</v>
      </c>
      <c r="BI18" s="22" t="s">
        <v>49</v>
      </c>
      <c r="BJ18" s="27" t="s">
        <v>50</v>
      </c>
      <c r="BK18" s="27" t="s">
        <v>50</v>
      </c>
      <c r="BL18" s="22" t="s">
        <v>49</v>
      </c>
      <c r="BM18" s="27" t="s">
        <v>50</v>
      </c>
      <c r="BN18" s="27" t="s">
        <v>50</v>
      </c>
      <c r="BO18" s="22" t="s">
        <v>49</v>
      </c>
      <c r="BP18" s="27" t="s">
        <v>50</v>
      </c>
      <c r="BQ18" s="27" t="s">
        <v>50</v>
      </c>
      <c r="BR18" s="22" t="s">
        <v>49</v>
      </c>
      <c r="BS18" s="27" t="s">
        <v>50</v>
      </c>
      <c r="BT18" s="27" t="s">
        <v>50</v>
      </c>
      <c r="BU18" s="22" t="s">
        <v>49</v>
      </c>
      <c r="BV18" s="27" t="s">
        <v>50</v>
      </c>
      <c r="BW18" s="27" t="s">
        <v>50</v>
      </c>
      <c r="BX18" s="22" t="s">
        <v>49</v>
      </c>
      <c r="BY18" s="27" t="s">
        <v>50</v>
      </c>
      <c r="BZ18" s="27" t="s">
        <v>50</v>
      </c>
      <c r="CA18" s="27" t="s">
        <v>50</v>
      </c>
      <c r="CB18" s="47"/>
    </row>
    <row r="19" spans="1:80" s="44" customFormat="1" ht="45" x14ac:dyDescent="0.25">
      <c r="A19" s="34" t="s">
        <v>27</v>
      </c>
      <c r="B19" s="27" t="s">
        <v>50</v>
      </c>
      <c r="C19" s="27" t="s">
        <v>50</v>
      </c>
      <c r="D19" s="22" t="s">
        <v>49</v>
      </c>
      <c r="E19" s="27" t="s">
        <v>50</v>
      </c>
      <c r="F19" s="27" t="s">
        <v>50</v>
      </c>
      <c r="G19" s="27" t="s">
        <v>50</v>
      </c>
      <c r="H19" s="27" t="s">
        <v>50</v>
      </c>
      <c r="I19" s="27" t="s">
        <v>50</v>
      </c>
      <c r="J19" s="22" t="s">
        <v>49</v>
      </c>
      <c r="K19" s="27" t="s">
        <v>50</v>
      </c>
      <c r="L19" s="27" t="s">
        <v>50</v>
      </c>
      <c r="M19" s="27" t="s">
        <v>50</v>
      </c>
      <c r="N19" s="27" t="s">
        <v>50</v>
      </c>
      <c r="O19" s="27" t="s">
        <v>50</v>
      </c>
      <c r="P19" s="22" t="s">
        <v>49</v>
      </c>
      <c r="Q19" s="27" t="s">
        <v>50</v>
      </c>
      <c r="R19" s="27" t="s">
        <v>50</v>
      </c>
      <c r="S19" s="27" t="s">
        <v>50</v>
      </c>
      <c r="T19" s="27" t="s">
        <v>50</v>
      </c>
      <c r="U19" s="27" t="s">
        <v>50</v>
      </c>
      <c r="V19" s="22" t="s">
        <v>49</v>
      </c>
      <c r="W19" s="27" t="s">
        <v>50</v>
      </c>
      <c r="X19" s="27" t="s">
        <v>50</v>
      </c>
      <c r="Y19" s="27" t="s">
        <v>50</v>
      </c>
      <c r="Z19" s="27" t="s">
        <v>50</v>
      </c>
      <c r="AA19" s="27" t="s">
        <v>50</v>
      </c>
      <c r="AB19" s="22" t="s">
        <v>49</v>
      </c>
      <c r="AC19" s="23" t="s">
        <v>49</v>
      </c>
      <c r="AD19" s="27" t="s">
        <v>50</v>
      </c>
      <c r="AE19" s="27" t="s">
        <v>50</v>
      </c>
      <c r="AF19" s="27" t="s">
        <v>50</v>
      </c>
      <c r="AG19" s="27" t="s">
        <v>50</v>
      </c>
      <c r="AH19" s="22" t="s">
        <v>49</v>
      </c>
      <c r="AI19" s="22" t="s">
        <v>49</v>
      </c>
      <c r="AJ19" s="27" t="s">
        <v>50</v>
      </c>
      <c r="AK19" s="27" t="s">
        <v>50</v>
      </c>
      <c r="AL19" s="27" t="s">
        <v>50</v>
      </c>
      <c r="AM19" s="27" t="s">
        <v>50</v>
      </c>
      <c r="AN19" s="22" t="s">
        <v>49</v>
      </c>
      <c r="AO19" s="22" t="s">
        <v>49</v>
      </c>
      <c r="AP19" s="27" t="s">
        <v>50</v>
      </c>
      <c r="AQ19" s="27" t="s">
        <v>50</v>
      </c>
      <c r="AR19" s="27" t="s">
        <v>50</v>
      </c>
      <c r="AS19" s="27" t="s">
        <v>50</v>
      </c>
      <c r="AT19" s="22" t="s">
        <v>49</v>
      </c>
      <c r="AU19" s="27" t="s">
        <v>50</v>
      </c>
      <c r="AV19" s="27" t="s">
        <v>50</v>
      </c>
      <c r="AW19" s="27" t="s">
        <v>50</v>
      </c>
      <c r="AX19" s="27" t="s">
        <v>50</v>
      </c>
      <c r="AY19" s="27" t="s">
        <v>50</v>
      </c>
      <c r="AZ19" s="22" t="s">
        <v>49</v>
      </c>
      <c r="BA19" s="27" t="s">
        <v>50</v>
      </c>
      <c r="BB19" s="27" t="s">
        <v>50</v>
      </c>
      <c r="BC19" s="27" t="s">
        <v>50</v>
      </c>
      <c r="BD19" s="27" t="s">
        <v>50</v>
      </c>
      <c r="BE19" s="27" t="s">
        <v>50</v>
      </c>
      <c r="BF19" s="22" t="s">
        <v>49</v>
      </c>
      <c r="BG19" s="27" t="s">
        <v>50</v>
      </c>
      <c r="BH19" s="27" t="s">
        <v>50</v>
      </c>
      <c r="BI19" s="27" t="s">
        <v>50</v>
      </c>
      <c r="BJ19" s="27" t="s">
        <v>50</v>
      </c>
      <c r="BK19" s="27" t="s">
        <v>50</v>
      </c>
      <c r="BL19" s="22" t="s">
        <v>49</v>
      </c>
      <c r="BM19" s="27" t="s">
        <v>50</v>
      </c>
      <c r="BN19" s="27" t="s">
        <v>50</v>
      </c>
      <c r="BO19" s="27" t="s">
        <v>50</v>
      </c>
      <c r="BP19" s="27" t="s">
        <v>50</v>
      </c>
      <c r="BQ19" s="27" t="s">
        <v>50</v>
      </c>
      <c r="BR19" s="22" t="s">
        <v>49</v>
      </c>
      <c r="BS19" s="27" t="s">
        <v>50</v>
      </c>
      <c r="BT19" s="27" t="s">
        <v>50</v>
      </c>
      <c r="BU19" s="27" t="s">
        <v>50</v>
      </c>
      <c r="BV19" s="27" t="s">
        <v>50</v>
      </c>
      <c r="BW19" s="27" t="s">
        <v>50</v>
      </c>
      <c r="BX19" s="22" t="s">
        <v>49</v>
      </c>
      <c r="BY19" s="27" t="s">
        <v>50</v>
      </c>
      <c r="BZ19" s="27" t="s">
        <v>50</v>
      </c>
      <c r="CA19" s="27" t="s">
        <v>50</v>
      </c>
      <c r="CB19" s="47"/>
    </row>
    <row r="20" spans="1:80" s="44" customFormat="1" ht="60" x14ac:dyDescent="0.25">
      <c r="A20" s="34" t="s">
        <v>28</v>
      </c>
      <c r="B20" s="22">
        <v>499</v>
      </c>
      <c r="C20" s="22">
        <v>136</v>
      </c>
      <c r="D20" s="22" t="s">
        <v>49</v>
      </c>
      <c r="E20" s="22">
        <v>146</v>
      </c>
      <c r="F20" s="22">
        <v>179</v>
      </c>
      <c r="G20" s="22">
        <v>33</v>
      </c>
      <c r="H20" s="22">
        <v>489</v>
      </c>
      <c r="I20" s="22">
        <v>96</v>
      </c>
      <c r="J20" s="22" t="s">
        <v>49</v>
      </c>
      <c r="K20" s="22">
        <v>134</v>
      </c>
      <c r="L20" s="22">
        <v>213</v>
      </c>
      <c r="M20" s="22">
        <v>41</v>
      </c>
      <c r="N20" s="22">
        <v>581</v>
      </c>
      <c r="O20" s="22">
        <v>114</v>
      </c>
      <c r="P20" s="22" t="s">
        <v>49</v>
      </c>
      <c r="Q20" s="22">
        <v>340</v>
      </c>
      <c r="R20" s="22">
        <v>83</v>
      </c>
      <c r="S20" s="22">
        <v>38</v>
      </c>
      <c r="T20" s="22">
        <v>605</v>
      </c>
      <c r="U20" s="22">
        <v>126</v>
      </c>
      <c r="V20" s="23">
        <v>0</v>
      </c>
      <c r="W20" s="22">
        <v>333</v>
      </c>
      <c r="X20" s="22">
        <v>100</v>
      </c>
      <c r="Y20" s="22">
        <v>40</v>
      </c>
      <c r="Z20" s="22">
        <v>496</v>
      </c>
      <c r="AA20" s="22">
        <v>124</v>
      </c>
      <c r="AB20" s="22" t="s">
        <v>49</v>
      </c>
      <c r="AC20" s="22">
        <v>207</v>
      </c>
      <c r="AD20" s="22">
        <v>114</v>
      </c>
      <c r="AE20" s="22">
        <v>42</v>
      </c>
      <c r="AF20" s="22">
        <v>163</v>
      </c>
      <c r="AG20" s="22">
        <v>57</v>
      </c>
      <c r="AH20" s="22" t="s">
        <v>49</v>
      </c>
      <c r="AI20" s="22">
        <v>22</v>
      </c>
      <c r="AJ20" s="22">
        <v>67</v>
      </c>
      <c r="AK20" s="22">
        <v>13</v>
      </c>
      <c r="AL20" s="22">
        <v>166</v>
      </c>
      <c r="AM20" s="22">
        <v>48</v>
      </c>
      <c r="AN20" s="22" t="s">
        <v>49</v>
      </c>
      <c r="AO20" s="22">
        <v>20</v>
      </c>
      <c r="AP20" s="22">
        <v>77</v>
      </c>
      <c r="AQ20" s="22">
        <v>19</v>
      </c>
      <c r="AR20" s="22">
        <v>189</v>
      </c>
      <c r="AS20" s="22">
        <v>43</v>
      </c>
      <c r="AT20" s="23">
        <v>0</v>
      </c>
      <c r="AU20" s="22">
        <v>25</v>
      </c>
      <c r="AV20" s="22">
        <v>98</v>
      </c>
      <c r="AW20" s="22">
        <v>21</v>
      </c>
      <c r="AX20" s="22">
        <v>197</v>
      </c>
      <c r="AY20" s="22">
        <v>43</v>
      </c>
      <c r="AZ20" s="22" t="s">
        <v>49</v>
      </c>
      <c r="BA20" s="22">
        <v>23</v>
      </c>
      <c r="BB20" s="22">
        <v>109</v>
      </c>
      <c r="BC20" s="22">
        <v>20</v>
      </c>
      <c r="BD20" s="22">
        <v>237</v>
      </c>
      <c r="BE20" s="22">
        <v>36</v>
      </c>
      <c r="BF20" s="22" t="s">
        <v>49</v>
      </c>
      <c r="BG20" s="22">
        <v>31</v>
      </c>
      <c r="BH20" s="22">
        <v>154</v>
      </c>
      <c r="BI20" s="22">
        <v>14</v>
      </c>
      <c r="BJ20" s="22">
        <v>263</v>
      </c>
      <c r="BK20" s="22">
        <v>38</v>
      </c>
      <c r="BL20" s="22" t="s">
        <v>49</v>
      </c>
      <c r="BM20" s="22">
        <v>32</v>
      </c>
      <c r="BN20" s="22">
        <v>169</v>
      </c>
      <c r="BO20" s="22">
        <v>21</v>
      </c>
      <c r="BP20" s="22">
        <v>501</v>
      </c>
      <c r="BQ20" s="22">
        <v>32</v>
      </c>
      <c r="BR20" s="23">
        <v>0</v>
      </c>
      <c r="BS20" s="22">
        <v>54</v>
      </c>
      <c r="BT20" s="22">
        <v>302</v>
      </c>
      <c r="BU20" s="22">
        <v>109</v>
      </c>
      <c r="BV20" s="22">
        <v>640</v>
      </c>
      <c r="BW20" s="22">
        <v>34</v>
      </c>
      <c r="BX20" s="22" t="s">
        <v>49</v>
      </c>
      <c r="BY20" s="22">
        <v>143</v>
      </c>
      <c r="BZ20" s="22">
        <v>321</v>
      </c>
      <c r="CA20" s="22">
        <v>138</v>
      </c>
      <c r="CB20" s="47"/>
    </row>
    <row r="21" spans="1:80" s="44" customFormat="1" ht="15.75" customHeight="1" x14ac:dyDescent="0.2">
      <c r="A21" s="42" t="s">
        <v>56</v>
      </c>
    </row>
  </sheetData>
  <mergeCells count="15">
    <mergeCell ref="A1:C1"/>
    <mergeCell ref="BJ3:BO3"/>
    <mergeCell ref="BP3:BU3"/>
    <mergeCell ref="BV3:CA3"/>
    <mergeCell ref="AL3:AQ3"/>
    <mergeCell ref="AR3:AW3"/>
    <mergeCell ref="A3:A4"/>
    <mergeCell ref="AX3:BC3"/>
    <mergeCell ref="BD3:BI3"/>
    <mergeCell ref="B3:G3"/>
    <mergeCell ref="H3:M3"/>
    <mergeCell ref="N3:S3"/>
    <mergeCell ref="T3:Y3"/>
    <mergeCell ref="Z3:AE3"/>
    <mergeCell ref="AF3:AK3"/>
  </mergeCells>
  <hyperlinks>
    <hyperlink ref="A1" location="Содержание!B5" display="      К содержанию"/>
  </hyperlinks>
  <pageMargins left="0.39370078740157483" right="0.11811023622047245" top="0.74803149606299213" bottom="0.74803149606299213" header="0.31496062992125984" footer="0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zoomScale="80" zoomScaleNormal="80" workbookViewId="0">
      <pane xSplit="1" ySplit="5" topLeftCell="Z15" activePane="bottomRight" state="frozen"/>
      <selection pane="topRight" activeCell="B1" sqref="B1"/>
      <selection pane="bottomLeft" activeCell="A6" sqref="A6"/>
      <selection pane="bottomRight" activeCell="Z31" sqref="Z31"/>
    </sheetView>
  </sheetViews>
  <sheetFormatPr defaultColWidth="9.140625" defaultRowHeight="15.75" x14ac:dyDescent="0.25"/>
  <cols>
    <col min="1" max="1" width="36.7109375" style="1" customWidth="1"/>
    <col min="2" max="2" width="19.140625" style="1" customWidth="1"/>
    <col min="3" max="3" width="14.42578125" style="1" customWidth="1"/>
    <col min="4" max="4" width="13.7109375" style="1" customWidth="1"/>
    <col min="5" max="5" width="16" style="1" bestFit="1" customWidth="1"/>
    <col min="6" max="6" width="18.42578125" style="1" bestFit="1" customWidth="1"/>
    <col min="7" max="7" width="18.7109375" style="1" bestFit="1" customWidth="1"/>
    <col min="8" max="8" width="16" style="1" customWidth="1"/>
    <col min="9" max="9" width="14.42578125" style="1" customWidth="1"/>
    <col min="10" max="10" width="14.85546875" style="1" customWidth="1"/>
    <col min="11" max="11" width="16" style="1" bestFit="1" customWidth="1"/>
    <col min="12" max="12" width="20.7109375" style="1" bestFit="1" customWidth="1"/>
    <col min="13" max="13" width="18.7109375" style="1" customWidth="1"/>
    <col min="14" max="14" width="15.7109375" style="1" customWidth="1"/>
    <col min="15" max="16" width="14.42578125" style="1" customWidth="1"/>
    <col min="17" max="17" width="16" style="1" bestFit="1" customWidth="1"/>
    <col min="18" max="18" width="20.7109375" style="2" bestFit="1" customWidth="1"/>
    <col min="19" max="19" width="18.7109375" style="1" bestFit="1" customWidth="1"/>
    <col min="20" max="20" width="16.5703125" style="1" customWidth="1"/>
    <col min="21" max="21" width="14.42578125" style="1" customWidth="1"/>
    <col min="22" max="22" width="14.85546875" style="1" customWidth="1"/>
    <col min="23" max="23" width="16" style="1" bestFit="1" customWidth="1"/>
    <col min="24" max="24" width="20.7109375" style="1" bestFit="1" customWidth="1"/>
    <col min="25" max="25" width="18.7109375" style="1" bestFit="1" customWidth="1"/>
    <col min="26" max="26" width="15.140625" style="1" customWidth="1"/>
    <col min="27" max="27" width="12.85546875" style="2" bestFit="1" customWidth="1"/>
    <col min="28" max="28" width="13.7109375" style="2" customWidth="1"/>
    <col min="29" max="29" width="16" style="2" customWidth="1"/>
    <col min="30" max="30" width="20.7109375" style="2" bestFit="1" customWidth="1"/>
    <col min="31" max="31" width="18.7109375" style="2" bestFit="1" customWidth="1"/>
    <col min="32" max="32" width="16" style="1" customWidth="1"/>
    <col min="33" max="33" width="12.85546875" style="1" bestFit="1" customWidth="1"/>
    <col min="34" max="34" width="11.42578125" style="1" hidden="1" customWidth="1"/>
    <col min="35" max="35" width="16" style="1" bestFit="1" customWidth="1"/>
    <col min="36" max="36" width="20.7109375" style="1" bestFit="1" customWidth="1"/>
    <col min="37" max="37" width="18.7109375" style="1" bestFit="1" customWidth="1"/>
    <col min="38" max="38" width="14.140625" style="1" bestFit="1" customWidth="1"/>
    <col min="39" max="39" width="12.85546875" style="1" bestFit="1" customWidth="1"/>
    <col min="40" max="40" width="13.5703125" style="1" customWidth="1"/>
    <col min="41" max="41" width="16" style="1" bestFit="1" customWidth="1"/>
    <col min="42" max="42" width="20.7109375" style="1" bestFit="1" customWidth="1"/>
    <col min="43" max="43" width="18.7109375" style="1" bestFit="1" customWidth="1"/>
    <col min="44" max="44" width="14.140625" style="1" bestFit="1" customWidth="1"/>
    <col min="45" max="45" width="9.140625" style="1"/>
    <col min="46" max="46" width="14.140625" style="1" customWidth="1"/>
    <col min="47" max="47" width="13.85546875" style="1" customWidth="1"/>
    <col min="48" max="48" width="12.42578125" style="1" customWidth="1"/>
    <col min="49" max="49" width="15.42578125" style="1" customWidth="1"/>
    <col min="50" max="50" width="14.140625" style="1" customWidth="1"/>
    <col min="51" max="51" width="12.7109375" style="1" customWidth="1"/>
    <col min="52" max="16384" width="9.140625" style="1"/>
  </cols>
  <sheetData>
    <row r="1" spans="1:56" ht="30.75" customHeight="1" x14ac:dyDescent="0.25">
      <c r="A1" s="10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5"/>
      <c r="S1" s="4"/>
    </row>
    <row r="2" spans="1:56" s="28" customFormat="1" ht="19.5" customHeight="1" x14ac:dyDescent="0.25">
      <c r="A2" s="37" t="s">
        <v>58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R2" s="32"/>
      <c r="AA2" s="32"/>
      <c r="AB2" s="32"/>
      <c r="AC2" s="32"/>
      <c r="AD2" s="32"/>
      <c r="AE2" s="32"/>
    </row>
    <row r="3" spans="1:56" s="28" customFormat="1" x14ac:dyDescent="0.2">
      <c r="A3" s="77"/>
      <c r="B3" s="73">
        <v>2017</v>
      </c>
      <c r="C3" s="73"/>
      <c r="D3" s="73"/>
      <c r="E3" s="73"/>
      <c r="F3" s="73"/>
      <c r="G3" s="73"/>
      <c r="H3" s="73">
        <v>2018</v>
      </c>
      <c r="I3" s="73"/>
      <c r="J3" s="73"/>
      <c r="K3" s="73"/>
      <c r="L3" s="73"/>
      <c r="M3" s="73"/>
      <c r="N3" s="73">
        <v>2019</v>
      </c>
      <c r="O3" s="73"/>
      <c r="P3" s="73"/>
      <c r="Q3" s="73"/>
      <c r="R3" s="73"/>
      <c r="S3" s="73"/>
      <c r="T3" s="73">
        <v>2020</v>
      </c>
      <c r="U3" s="73"/>
      <c r="V3" s="73"/>
      <c r="W3" s="73"/>
      <c r="X3" s="73"/>
      <c r="Y3" s="73"/>
      <c r="Z3" s="73">
        <v>2021</v>
      </c>
      <c r="AA3" s="73"/>
      <c r="AB3" s="73"/>
      <c r="AC3" s="73"/>
      <c r="AD3" s="73"/>
      <c r="AE3" s="73"/>
      <c r="AF3" s="73">
        <v>2022</v>
      </c>
      <c r="AG3" s="73"/>
      <c r="AH3" s="73"/>
      <c r="AI3" s="73"/>
      <c r="AJ3" s="73"/>
      <c r="AK3" s="73"/>
      <c r="AL3" s="73">
        <v>2023</v>
      </c>
      <c r="AM3" s="73"/>
      <c r="AN3" s="73"/>
      <c r="AO3" s="73"/>
      <c r="AP3" s="73"/>
      <c r="AQ3" s="73"/>
    </row>
    <row r="4" spans="1:56" s="28" customFormat="1" ht="47.25" x14ac:dyDescent="0.2">
      <c r="A4" s="77"/>
      <c r="B4" s="38" t="s">
        <v>6</v>
      </c>
      <c r="C4" s="38" t="s">
        <v>13</v>
      </c>
      <c r="D4" s="38" t="s">
        <v>55</v>
      </c>
      <c r="E4" s="38" t="s">
        <v>8</v>
      </c>
      <c r="F4" s="38" t="s">
        <v>9</v>
      </c>
      <c r="G4" s="38" t="s">
        <v>10</v>
      </c>
      <c r="H4" s="38" t="s">
        <v>6</v>
      </c>
      <c r="I4" s="38" t="s">
        <v>13</v>
      </c>
      <c r="J4" s="38" t="s">
        <v>55</v>
      </c>
      <c r="K4" s="38" t="s">
        <v>8</v>
      </c>
      <c r="L4" s="38" t="s">
        <v>59</v>
      </c>
      <c r="M4" s="38" t="s">
        <v>10</v>
      </c>
      <c r="N4" s="38" t="s">
        <v>6</v>
      </c>
      <c r="O4" s="38" t="s">
        <v>13</v>
      </c>
      <c r="P4" s="38" t="s">
        <v>55</v>
      </c>
      <c r="Q4" s="38" t="s">
        <v>8</v>
      </c>
      <c r="R4" s="38" t="s">
        <v>59</v>
      </c>
      <c r="S4" s="38" t="s">
        <v>10</v>
      </c>
      <c r="T4" s="38" t="s">
        <v>6</v>
      </c>
      <c r="U4" s="38" t="s">
        <v>13</v>
      </c>
      <c r="V4" s="38" t="s">
        <v>55</v>
      </c>
      <c r="W4" s="38" t="s">
        <v>8</v>
      </c>
      <c r="X4" s="38" t="s">
        <v>59</v>
      </c>
      <c r="Y4" s="38" t="s">
        <v>10</v>
      </c>
      <c r="Z4" s="38" t="s">
        <v>6</v>
      </c>
      <c r="AA4" s="38" t="s">
        <v>13</v>
      </c>
      <c r="AB4" s="38" t="s">
        <v>55</v>
      </c>
      <c r="AC4" s="38" t="s">
        <v>8</v>
      </c>
      <c r="AD4" s="38" t="s">
        <v>59</v>
      </c>
      <c r="AE4" s="38" t="s">
        <v>10</v>
      </c>
      <c r="AF4" s="38" t="s">
        <v>6</v>
      </c>
      <c r="AG4" s="38" t="s">
        <v>13</v>
      </c>
      <c r="AH4" s="38" t="s">
        <v>55</v>
      </c>
      <c r="AI4" s="38" t="s">
        <v>8</v>
      </c>
      <c r="AJ4" s="38" t="s">
        <v>59</v>
      </c>
      <c r="AK4" s="38" t="s">
        <v>10</v>
      </c>
      <c r="AL4" s="38" t="s">
        <v>6</v>
      </c>
      <c r="AM4" s="38" t="s">
        <v>13</v>
      </c>
      <c r="AN4" s="38" t="s">
        <v>55</v>
      </c>
      <c r="AO4" s="38" t="s">
        <v>8</v>
      </c>
      <c r="AP4" s="38" t="s">
        <v>59</v>
      </c>
      <c r="AQ4" s="38" t="s">
        <v>10</v>
      </c>
    </row>
    <row r="5" spans="1:56" s="37" customFormat="1" ht="31.5" customHeight="1" x14ac:dyDescent="0.25">
      <c r="A5" s="39" t="s">
        <v>12</v>
      </c>
      <c r="B5" s="20">
        <v>210405879</v>
      </c>
      <c r="C5" s="20">
        <v>38316292</v>
      </c>
      <c r="D5" s="20">
        <v>1809882</v>
      </c>
      <c r="E5" s="20">
        <v>81720347</v>
      </c>
      <c r="F5" s="20">
        <v>58379274</v>
      </c>
      <c r="G5" s="20">
        <v>27160022</v>
      </c>
      <c r="H5" s="20">
        <v>195218623</v>
      </c>
      <c r="I5" s="20">
        <v>34930562</v>
      </c>
      <c r="J5" s="20">
        <v>1568880</v>
      </c>
      <c r="K5" s="20">
        <v>62485819</v>
      </c>
      <c r="L5" s="20">
        <v>95530706</v>
      </c>
      <c r="M5" s="20">
        <v>18419851</v>
      </c>
      <c r="N5" s="20">
        <v>216480414</v>
      </c>
      <c r="O5" s="20">
        <v>38542273</v>
      </c>
      <c r="P5" s="20">
        <v>1659493</v>
      </c>
      <c r="Q5" s="20">
        <v>68339526</v>
      </c>
      <c r="R5" s="20">
        <v>86409593</v>
      </c>
      <c r="S5" s="20">
        <v>20398297</v>
      </c>
      <c r="T5" s="5">
        <v>273122199</v>
      </c>
      <c r="U5" s="5">
        <v>44383324</v>
      </c>
      <c r="V5" s="5">
        <v>1837601</v>
      </c>
      <c r="W5" s="5">
        <v>75512753</v>
      </c>
      <c r="X5" s="5">
        <v>111322518</v>
      </c>
      <c r="Y5" s="5">
        <v>38194508</v>
      </c>
      <c r="Z5" s="5">
        <v>291024511</v>
      </c>
      <c r="AA5" s="5">
        <v>51198225</v>
      </c>
      <c r="AB5" s="5">
        <v>1884956</v>
      </c>
      <c r="AC5" s="5">
        <v>86670467</v>
      </c>
      <c r="AD5" s="5">
        <v>125494771</v>
      </c>
      <c r="AE5" s="5">
        <v>24793158</v>
      </c>
      <c r="AF5" s="5">
        <v>340828107</v>
      </c>
      <c r="AG5" s="5">
        <v>58620766</v>
      </c>
      <c r="AH5" s="5">
        <v>2203826</v>
      </c>
      <c r="AI5" s="5">
        <v>93350522</v>
      </c>
      <c r="AJ5" s="5">
        <v>157199702</v>
      </c>
      <c r="AK5" s="5">
        <v>27866334</v>
      </c>
      <c r="AL5" s="54">
        <v>458376977</v>
      </c>
      <c r="AM5" s="54">
        <v>64045421</v>
      </c>
      <c r="AN5" s="54">
        <v>2526591</v>
      </c>
      <c r="AO5" s="54">
        <v>132825651</v>
      </c>
      <c r="AP5" s="54">
        <v>176434361</v>
      </c>
      <c r="AQ5" s="54">
        <v>79176368</v>
      </c>
      <c r="AR5" s="66"/>
      <c r="AT5" s="66"/>
      <c r="AU5" s="66"/>
      <c r="AV5" s="66"/>
      <c r="AW5" s="66"/>
      <c r="AX5" s="66"/>
      <c r="AY5" s="66"/>
      <c r="BA5" s="66"/>
      <c r="BB5" s="66"/>
      <c r="BC5" s="66"/>
      <c r="BD5" s="66"/>
    </row>
    <row r="6" spans="1:56" s="28" customFormat="1" ht="45.75" x14ac:dyDescent="0.25">
      <c r="A6" s="40" t="s">
        <v>31</v>
      </c>
      <c r="B6" s="14">
        <v>27274197</v>
      </c>
      <c r="C6" s="14">
        <v>3031493</v>
      </c>
      <c r="D6" s="14">
        <v>45201</v>
      </c>
      <c r="E6" s="14">
        <v>1384477</v>
      </c>
      <c r="F6" s="14">
        <v>12407881</v>
      </c>
      <c r="G6" s="14">
        <v>9829671</v>
      </c>
      <c r="H6" s="14">
        <v>34065744</v>
      </c>
      <c r="I6" s="14">
        <v>3198949</v>
      </c>
      <c r="J6" s="14">
        <v>41948</v>
      </c>
      <c r="K6" s="14">
        <v>826866</v>
      </c>
      <c r="L6" s="14">
        <v>29451592</v>
      </c>
      <c r="M6" s="14">
        <v>2362560</v>
      </c>
      <c r="N6" s="14">
        <v>30145653</v>
      </c>
      <c r="O6" s="14">
        <v>2308667</v>
      </c>
      <c r="P6" s="14">
        <v>40621</v>
      </c>
      <c r="Q6" s="14">
        <v>1094789</v>
      </c>
      <c r="R6" s="14">
        <v>24691466</v>
      </c>
      <c r="S6" s="14">
        <v>1566168</v>
      </c>
      <c r="T6" s="8">
        <v>63098646</v>
      </c>
      <c r="U6" s="8">
        <v>7658164</v>
      </c>
      <c r="V6" s="8">
        <v>205519</v>
      </c>
      <c r="W6" s="8">
        <v>2146747</v>
      </c>
      <c r="X6" s="8">
        <v>48769019</v>
      </c>
      <c r="Y6" s="8">
        <v>3914772</v>
      </c>
      <c r="Z6" s="8">
        <v>88137673</v>
      </c>
      <c r="AA6" s="8">
        <v>11204104</v>
      </c>
      <c r="AB6" s="8">
        <v>307082</v>
      </c>
      <c r="AC6" s="8">
        <v>2930792</v>
      </c>
      <c r="AD6" s="8">
        <v>67985266</v>
      </c>
      <c r="AE6" s="8">
        <v>5403926</v>
      </c>
      <c r="AF6" s="8">
        <v>118244352</v>
      </c>
      <c r="AG6" s="8">
        <v>15476852</v>
      </c>
      <c r="AH6" s="8">
        <v>542681</v>
      </c>
      <c r="AI6" s="8">
        <v>3412709</v>
      </c>
      <c r="AJ6" s="8">
        <v>92019749</v>
      </c>
      <c r="AK6" s="8">
        <v>6180584</v>
      </c>
      <c r="AL6" s="53">
        <v>137149175</v>
      </c>
      <c r="AM6" s="53">
        <v>16384060</v>
      </c>
      <c r="AN6" s="53">
        <v>614199</v>
      </c>
      <c r="AO6" s="53">
        <v>3853934</v>
      </c>
      <c r="AP6" s="53">
        <v>106883503</v>
      </c>
      <c r="AQ6" s="53">
        <v>8006553</v>
      </c>
      <c r="AT6" s="67"/>
      <c r="AU6" s="67"/>
      <c r="AV6" s="67"/>
      <c r="AW6" s="67"/>
      <c r="AX6" s="67"/>
      <c r="AY6" s="67"/>
      <c r="BA6" s="66"/>
      <c r="BB6" s="66"/>
      <c r="BC6" s="66"/>
      <c r="BD6" s="66"/>
    </row>
    <row r="7" spans="1:56" s="28" customFormat="1" x14ac:dyDescent="0.25">
      <c r="A7" s="40" t="s">
        <v>32</v>
      </c>
      <c r="B7" s="14">
        <v>10470689</v>
      </c>
      <c r="C7" s="14">
        <v>3196078</v>
      </c>
      <c r="D7" s="14">
        <v>493617</v>
      </c>
      <c r="E7" s="14">
        <v>2571712</v>
      </c>
      <c r="F7" s="14">
        <v>2171149</v>
      </c>
      <c r="G7" s="14">
        <v>1848569</v>
      </c>
      <c r="H7" s="14">
        <v>25617294</v>
      </c>
      <c r="I7" s="14">
        <v>8055617</v>
      </c>
      <c r="J7" s="14">
        <v>563419</v>
      </c>
      <c r="K7" s="14">
        <v>7401882</v>
      </c>
      <c r="L7" s="14">
        <v>9640713</v>
      </c>
      <c r="M7" s="27" t="s">
        <v>50</v>
      </c>
      <c r="N7" s="14">
        <v>26343295</v>
      </c>
      <c r="O7" s="14">
        <v>8551296</v>
      </c>
      <c r="P7" s="14">
        <v>507919</v>
      </c>
      <c r="Q7" s="14">
        <v>8458615</v>
      </c>
      <c r="R7" s="14">
        <v>5996428</v>
      </c>
      <c r="S7" s="14">
        <v>2471584</v>
      </c>
      <c r="T7" s="8">
        <v>27701177</v>
      </c>
      <c r="U7" s="8">
        <v>8301434</v>
      </c>
      <c r="V7" s="8">
        <v>477532</v>
      </c>
      <c r="W7" s="8">
        <v>8088499</v>
      </c>
      <c r="X7" s="8">
        <v>6563122</v>
      </c>
      <c r="Y7" s="27" t="s">
        <v>50</v>
      </c>
      <c r="Z7" s="8">
        <v>34314001</v>
      </c>
      <c r="AA7" s="8">
        <v>10453837</v>
      </c>
      <c r="AB7" s="8">
        <v>773838</v>
      </c>
      <c r="AC7" s="8">
        <v>12203069</v>
      </c>
      <c r="AD7" s="8">
        <v>7003617</v>
      </c>
      <c r="AE7" s="8">
        <v>2744321</v>
      </c>
      <c r="AF7" s="8">
        <v>39912005</v>
      </c>
      <c r="AG7" s="27" t="s">
        <v>50</v>
      </c>
      <c r="AH7" s="27" t="s">
        <v>50</v>
      </c>
      <c r="AI7" s="27" t="s">
        <v>50</v>
      </c>
      <c r="AJ7" s="8">
        <v>8811989</v>
      </c>
      <c r="AK7" s="27" t="s">
        <v>50</v>
      </c>
      <c r="AL7" s="53">
        <v>45865995</v>
      </c>
      <c r="AM7" s="53">
        <v>10471844</v>
      </c>
      <c r="AN7" s="53">
        <v>872681</v>
      </c>
      <c r="AO7" s="53">
        <v>18237509</v>
      </c>
      <c r="AP7" s="53">
        <v>9925680</v>
      </c>
      <c r="AQ7" s="53">
        <v>4278269</v>
      </c>
      <c r="AT7" s="67"/>
      <c r="AU7" s="67"/>
      <c r="AV7" s="67"/>
      <c r="AW7" s="67"/>
      <c r="AX7" s="67"/>
      <c r="AY7" s="67"/>
      <c r="BA7" s="66"/>
      <c r="BB7" s="66"/>
      <c r="BC7" s="66"/>
      <c r="BD7" s="66"/>
    </row>
    <row r="8" spans="1:56" s="28" customFormat="1" x14ac:dyDescent="0.25">
      <c r="A8" s="40" t="s">
        <v>33</v>
      </c>
      <c r="B8" s="14">
        <v>19330011</v>
      </c>
      <c r="C8" s="14">
        <v>3979529</v>
      </c>
      <c r="D8" s="14">
        <v>38943</v>
      </c>
      <c r="E8" s="14">
        <v>1334353</v>
      </c>
      <c r="F8" s="14">
        <v>6986180</v>
      </c>
      <c r="G8" s="14">
        <v>6625065</v>
      </c>
      <c r="H8" s="14">
        <v>24193919</v>
      </c>
      <c r="I8" s="14">
        <v>4336135</v>
      </c>
      <c r="J8" s="14">
        <v>58965</v>
      </c>
      <c r="K8" s="27" t="s">
        <v>50</v>
      </c>
      <c r="L8" s="14">
        <v>18283881</v>
      </c>
      <c r="M8" s="14">
        <v>4739873</v>
      </c>
      <c r="N8" s="14">
        <v>39733568</v>
      </c>
      <c r="O8" s="14">
        <v>7029387</v>
      </c>
      <c r="P8" s="14">
        <v>192797</v>
      </c>
      <c r="Q8" s="14">
        <v>2849294</v>
      </c>
      <c r="R8" s="14">
        <v>23367658</v>
      </c>
      <c r="S8" s="14">
        <v>6468673</v>
      </c>
      <c r="T8" s="8">
        <v>26398250</v>
      </c>
      <c r="U8" s="8">
        <v>5471411</v>
      </c>
      <c r="V8" s="8">
        <v>63155</v>
      </c>
      <c r="W8" s="27" t="s">
        <v>50</v>
      </c>
      <c r="X8" s="8">
        <v>14257746</v>
      </c>
      <c r="Y8" s="8">
        <v>4616107</v>
      </c>
      <c r="Z8" s="8">
        <v>20708267</v>
      </c>
      <c r="AA8" s="8">
        <v>5032354</v>
      </c>
      <c r="AB8" s="8">
        <v>124855</v>
      </c>
      <c r="AC8" s="8">
        <v>2253484</v>
      </c>
      <c r="AD8" s="8">
        <v>9709017</v>
      </c>
      <c r="AE8" s="8">
        <v>3708476</v>
      </c>
      <c r="AF8" s="8">
        <v>27149664</v>
      </c>
      <c r="AG8" s="8">
        <v>6657892</v>
      </c>
      <c r="AH8" s="8">
        <v>292034</v>
      </c>
      <c r="AI8" s="8">
        <v>2813591</v>
      </c>
      <c r="AJ8" s="8">
        <v>13313995</v>
      </c>
      <c r="AK8" s="8">
        <v>4356374</v>
      </c>
      <c r="AL8" s="53">
        <v>27323970</v>
      </c>
      <c r="AM8" s="53">
        <v>7069643</v>
      </c>
      <c r="AN8" s="53">
        <v>353307</v>
      </c>
      <c r="AO8" s="53">
        <v>2635173</v>
      </c>
      <c r="AP8" s="53">
        <v>12834482</v>
      </c>
      <c r="AQ8" s="53">
        <v>4777276</v>
      </c>
      <c r="AT8" s="67"/>
      <c r="AU8" s="67"/>
      <c r="AV8" s="67"/>
      <c r="AW8" s="67"/>
      <c r="AX8" s="67"/>
      <c r="AY8" s="67"/>
      <c r="BA8" s="66"/>
      <c r="BB8" s="66"/>
      <c r="BC8" s="66"/>
      <c r="BD8" s="66"/>
    </row>
    <row r="9" spans="1:56" s="28" customFormat="1" ht="47.25" customHeight="1" x14ac:dyDescent="0.25">
      <c r="A9" s="40" t="s">
        <v>34</v>
      </c>
      <c r="B9" s="14">
        <v>24817732</v>
      </c>
      <c r="C9" s="14">
        <v>6807426</v>
      </c>
      <c r="D9" s="27" t="s">
        <v>50</v>
      </c>
      <c r="E9" s="14">
        <v>8363551</v>
      </c>
      <c r="F9" s="14">
        <v>7781682</v>
      </c>
      <c r="G9" s="14">
        <v>842817</v>
      </c>
      <c r="H9" s="14">
        <v>27739714</v>
      </c>
      <c r="I9" s="14">
        <v>7703826</v>
      </c>
      <c r="J9" s="14">
        <v>4501</v>
      </c>
      <c r="K9" s="14">
        <v>11224002</v>
      </c>
      <c r="L9" s="14">
        <v>8811213</v>
      </c>
      <c r="M9" s="27" t="s">
        <v>50</v>
      </c>
      <c r="N9" s="14">
        <v>30328369</v>
      </c>
      <c r="O9" s="14">
        <v>8085187</v>
      </c>
      <c r="P9" s="14">
        <v>9140</v>
      </c>
      <c r="Q9" s="14">
        <v>12601568</v>
      </c>
      <c r="R9" s="14">
        <v>8827511</v>
      </c>
      <c r="S9" s="27" t="s">
        <v>50</v>
      </c>
      <c r="T9" s="8">
        <v>32383737</v>
      </c>
      <c r="U9" s="8">
        <v>8197194</v>
      </c>
      <c r="V9" s="8">
        <v>2433</v>
      </c>
      <c r="W9" s="8">
        <v>14126638</v>
      </c>
      <c r="X9" s="8">
        <v>9200720</v>
      </c>
      <c r="Y9" s="27" t="s">
        <v>50</v>
      </c>
      <c r="Z9" s="8">
        <v>35063275</v>
      </c>
      <c r="AA9" s="8">
        <v>8752428</v>
      </c>
      <c r="AB9" s="8">
        <v>2433</v>
      </c>
      <c r="AC9" s="8">
        <v>15296541</v>
      </c>
      <c r="AD9" s="8">
        <v>10003842</v>
      </c>
      <c r="AE9" s="8">
        <v>1009675</v>
      </c>
      <c r="AF9" s="8">
        <v>38342198</v>
      </c>
      <c r="AG9" s="8">
        <v>9466011</v>
      </c>
      <c r="AH9" s="27" t="s">
        <v>50</v>
      </c>
      <c r="AI9" s="8">
        <v>16493031</v>
      </c>
      <c r="AJ9" s="8">
        <v>11437623</v>
      </c>
      <c r="AK9" s="27" t="s">
        <v>50</v>
      </c>
      <c r="AL9" s="53">
        <v>43896727</v>
      </c>
      <c r="AM9" s="53">
        <v>10274695</v>
      </c>
      <c r="AN9" s="53" t="s">
        <v>49</v>
      </c>
      <c r="AO9" s="53">
        <v>18798775</v>
      </c>
      <c r="AP9" s="53">
        <v>13717044</v>
      </c>
      <c r="AQ9" s="27" t="s">
        <v>50</v>
      </c>
      <c r="AT9" s="67"/>
      <c r="AU9" s="67"/>
      <c r="AW9" s="67"/>
      <c r="AX9" s="67"/>
      <c r="AY9" s="67"/>
      <c r="BA9" s="66"/>
      <c r="BB9" s="66"/>
      <c r="BC9" s="66"/>
      <c r="BD9" s="66"/>
    </row>
    <row r="10" spans="1:56" s="28" customFormat="1" ht="60" customHeight="1" x14ac:dyDescent="0.25">
      <c r="A10" s="40" t="s">
        <v>35</v>
      </c>
      <c r="B10" s="14">
        <v>3298066</v>
      </c>
      <c r="C10" s="14">
        <v>864002</v>
      </c>
      <c r="D10" s="14">
        <v>19982</v>
      </c>
      <c r="E10" s="14">
        <v>1287147</v>
      </c>
      <c r="F10" s="14">
        <v>475435</v>
      </c>
      <c r="G10" s="14">
        <v>639350</v>
      </c>
      <c r="H10" s="14">
        <v>3612189</v>
      </c>
      <c r="I10" s="14">
        <v>947500</v>
      </c>
      <c r="J10" s="14">
        <v>19982</v>
      </c>
      <c r="K10" s="14">
        <v>1377732</v>
      </c>
      <c r="L10" s="27" t="s">
        <v>50</v>
      </c>
      <c r="M10" s="14">
        <v>738556</v>
      </c>
      <c r="N10" s="14">
        <v>2835442</v>
      </c>
      <c r="O10" s="14">
        <v>450312</v>
      </c>
      <c r="P10" s="14">
        <v>8510</v>
      </c>
      <c r="Q10" s="14">
        <v>1375284</v>
      </c>
      <c r="R10" s="27" t="s">
        <v>50</v>
      </c>
      <c r="S10" s="14">
        <v>514142</v>
      </c>
      <c r="T10" s="8">
        <v>3576352</v>
      </c>
      <c r="U10" s="8">
        <v>491763</v>
      </c>
      <c r="V10" s="8">
        <v>10931</v>
      </c>
      <c r="W10" s="8">
        <v>1923257</v>
      </c>
      <c r="X10" s="27" t="s">
        <v>50</v>
      </c>
      <c r="Y10" s="8">
        <v>568760</v>
      </c>
      <c r="Z10" s="8">
        <v>3922854</v>
      </c>
      <c r="AA10" s="8">
        <v>515035</v>
      </c>
      <c r="AB10" s="8">
        <v>20917</v>
      </c>
      <c r="AC10" s="8">
        <v>2021769</v>
      </c>
      <c r="AD10" s="8">
        <v>655803</v>
      </c>
      <c r="AE10" s="8">
        <v>724084</v>
      </c>
      <c r="AF10" s="8">
        <v>4718714</v>
      </c>
      <c r="AG10" s="27" t="s">
        <v>50</v>
      </c>
      <c r="AH10" s="27">
        <v>20917</v>
      </c>
      <c r="AI10" s="27" t="s">
        <v>50</v>
      </c>
      <c r="AJ10" s="8">
        <v>820395</v>
      </c>
      <c r="AK10" s="27" t="s">
        <v>50</v>
      </c>
      <c r="AL10" s="53">
        <v>7791523</v>
      </c>
      <c r="AM10" s="27" t="s">
        <v>50</v>
      </c>
      <c r="AN10" s="53">
        <v>21260</v>
      </c>
      <c r="AO10" s="53">
        <v>4460252</v>
      </c>
      <c r="AP10" s="53">
        <v>1048353</v>
      </c>
      <c r="AQ10" s="53">
        <v>1732213</v>
      </c>
      <c r="AT10" s="67"/>
      <c r="AU10" s="67"/>
      <c r="AV10" s="67"/>
      <c r="AW10" s="67"/>
      <c r="AX10" s="67"/>
      <c r="AY10" s="67"/>
      <c r="BA10" s="66"/>
      <c r="BB10" s="66"/>
      <c r="BC10" s="66"/>
      <c r="BD10" s="66"/>
    </row>
    <row r="11" spans="1:56" s="28" customFormat="1" x14ac:dyDescent="0.25">
      <c r="A11" s="40" t="s">
        <v>36</v>
      </c>
      <c r="B11" s="14">
        <v>17112969</v>
      </c>
      <c r="C11" s="14">
        <v>4874277</v>
      </c>
      <c r="D11" s="14">
        <v>42423</v>
      </c>
      <c r="E11" s="14">
        <v>4628767</v>
      </c>
      <c r="F11" s="14">
        <v>4869515</v>
      </c>
      <c r="G11" s="14">
        <v>2219574</v>
      </c>
      <c r="H11" s="14">
        <v>2772916</v>
      </c>
      <c r="I11" s="14">
        <v>202362</v>
      </c>
      <c r="J11" s="14">
        <v>36227</v>
      </c>
      <c r="K11" s="14">
        <v>20151</v>
      </c>
      <c r="L11" s="27" t="s">
        <v>50</v>
      </c>
      <c r="M11" s="14">
        <v>1111078</v>
      </c>
      <c r="N11" s="14">
        <v>3377112</v>
      </c>
      <c r="O11" s="14">
        <v>277568</v>
      </c>
      <c r="P11" s="14">
        <v>41242</v>
      </c>
      <c r="Q11" s="14">
        <v>71140</v>
      </c>
      <c r="R11" s="14">
        <v>1538108</v>
      </c>
      <c r="S11" s="14">
        <v>1490296</v>
      </c>
      <c r="T11" s="8">
        <v>22402461</v>
      </c>
      <c r="U11" s="8">
        <v>818488</v>
      </c>
      <c r="V11" s="8">
        <v>45085</v>
      </c>
      <c r="W11" s="8">
        <v>528438</v>
      </c>
      <c r="X11" s="8">
        <v>5508095</v>
      </c>
      <c r="Y11" s="8">
        <v>15229147</v>
      </c>
      <c r="Z11" s="8">
        <v>3197797</v>
      </c>
      <c r="AA11" s="8">
        <v>724422</v>
      </c>
      <c r="AB11" s="8">
        <v>26280</v>
      </c>
      <c r="AC11" s="8">
        <v>144742</v>
      </c>
      <c r="AD11" s="8">
        <v>1541746</v>
      </c>
      <c r="AE11" s="8">
        <v>786887</v>
      </c>
      <c r="AF11" s="8">
        <v>2905423</v>
      </c>
      <c r="AG11" s="8">
        <v>295924</v>
      </c>
      <c r="AH11" s="8">
        <v>22149</v>
      </c>
      <c r="AI11" s="27" t="s">
        <v>50</v>
      </c>
      <c r="AJ11" s="8">
        <v>1331447</v>
      </c>
      <c r="AK11" s="8">
        <v>1143320</v>
      </c>
      <c r="AL11" s="53">
        <v>5913030</v>
      </c>
      <c r="AM11" s="53">
        <v>680052</v>
      </c>
      <c r="AN11" s="53">
        <v>36031</v>
      </c>
      <c r="AO11" s="27" t="s">
        <v>50</v>
      </c>
      <c r="AP11" s="53">
        <v>1484926</v>
      </c>
      <c r="AQ11" s="53">
        <v>3428905</v>
      </c>
      <c r="AT11" s="67"/>
      <c r="AU11" s="67"/>
      <c r="AV11" s="67"/>
      <c r="AW11" s="67"/>
      <c r="AX11" s="67"/>
      <c r="AY11" s="67"/>
      <c r="BA11" s="66"/>
      <c r="BB11" s="66"/>
      <c r="BC11" s="66"/>
      <c r="BD11" s="66"/>
    </row>
    <row r="12" spans="1:56" s="28" customFormat="1" ht="45.75" x14ac:dyDescent="0.25">
      <c r="A12" s="40" t="s">
        <v>37</v>
      </c>
      <c r="B12" s="14">
        <v>61393018</v>
      </c>
      <c r="C12" s="14">
        <v>5105475</v>
      </c>
      <c r="D12" s="27" t="s">
        <v>50</v>
      </c>
      <c r="E12" s="14">
        <v>45207096</v>
      </c>
      <c r="F12" s="14">
        <v>10488701</v>
      </c>
      <c r="G12" s="14">
        <v>490615</v>
      </c>
      <c r="H12" s="14">
        <v>8261418</v>
      </c>
      <c r="I12" s="14">
        <v>339714</v>
      </c>
      <c r="J12" s="14" t="s">
        <v>49</v>
      </c>
      <c r="K12" s="14">
        <v>6631868</v>
      </c>
      <c r="L12" s="14">
        <v>1270106</v>
      </c>
      <c r="M12" s="14">
        <v>470147</v>
      </c>
      <c r="N12" s="14">
        <v>8446701</v>
      </c>
      <c r="O12" s="14">
        <v>422529</v>
      </c>
      <c r="P12" s="14" t="s">
        <v>49</v>
      </c>
      <c r="Q12" s="14">
        <v>6590071</v>
      </c>
      <c r="R12" s="14">
        <v>880804</v>
      </c>
      <c r="S12" s="14">
        <v>529324</v>
      </c>
      <c r="T12" s="8">
        <v>12784339</v>
      </c>
      <c r="U12" s="8">
        <v>643916</v>
      </c>
      <c r="V12" s="8">
        <v>16347</v>
      </c>
      <c r="W12" s="8">
        <v>8451772</v>
      </c>
      <c r="X12" s="8">
        <v>2868244</v>
      </c>
      <c r="Y12" s="8">
        <v>785280</v>
      </c>
      <c r="Z12" s="8">
        <v>15555620</v>
      </c>
      <c r="AA12" s="8">
        <v>1402710</v>
      </c>
      <c r="AB12" s="8">
        <v>19215</v>
      </c>
      <c r="AC12" s="8">
        <v>10153434</v>
      </c>
      <c r="AD12" s="8">
        <v>3034876</v>
      </c>
      <c r="AE12" s="8">
        <v>937905</v>
      </c>
      <c r="AF12" s="8">
        <v>15418001</v>
      </c>
      <c r="AG12" s="8">
        <v>1985964</v>
      </c>
      <c r="AH12" s="8">
        <v>20466</v>
      </c>
      <c r="AI12" s="8">
        <v>9193450</v>
      </c>
      <c r="AJ12" s="8">
        <v>3140002</v>
      </c>
      <c r="AK12" s="8">
        <v>1072672</v>
      </c>
      <c r="AL12" s="53">
        <v>18785899</v>
      </c>
      <c r="AM12" s="27" t="s">
        <v>50</v>
      </c>
      <c r="AN12" s="53">
        <v>20466</v>
      </c>
      <c r="AO12" s="53">
        <v>13873563</v>
      </c>
      <c r="AP12" s="53">
        <v>3242732</v>
      </c>
      <c r="AQ12" s="53">
        <v>864709</v>
      </c>
      <c r="AT12" s="67"/>
      <c r="AU12" s="67"/>
      <c r="AV12" s="67"/>
      <c r="AW12" s="67"/>
      <c r="AX12" s="67"/>
      <c r="AY12" s="67"/>
      <c r="BA12" s="66"/>
      <c r="BB12" s="66"/>
      <c r="BC12" s="66"/>
      <c r="BD12" s="66"/>
    </row>
    <row r="13" spans="1:56" s="28" customFormat="1" x14ac:dyDescent="0.25">
      <c r="A13" s="40" t="s">
        <v>38</v>
      </c>
      <c r="B13" s="14">
        <v>12166689</v>
      </c>
      <c r="C13" s="14">
        <v>1361820</v>
      </c>
      <c r="D13" s="14">
        <v>40156</v>
      </c>
      <c r="E13" s="14">
        <v>1608445</v>
      </c>
      <c r="F13" s="14">
        <v>4691156</v>
      </c>
      <c r="G13" s="14">
        <v>4258218</v>
      </c>
      <c r="H13" s="14">
        <v>13052650</v>
      </c>
      <c r="I13" s="14">
        <v>1397386</v>
      </c>
      <c r="J13" s="14">
        <v>47408</v>
      </c>
      <c r="K13" s="14">
        <v>1687355</v>
      </c>
      <c r="L13" s="14">
        <v>9963701</v>
      </c>
      <c r="M13" s="14">
        <v>4434517</v>
      </c>
      <c r="N13" s="14">
        <v>44748371</v>
      </c>
      <c r="O13" s="14">
        <v>4459645</v>
      </c>
      <c r="P13" s="14">
        <v>368086</v>
      </c>
      <c r="Q13" s="14">
        <v>23548500</v>
      </c>
      <c r="R13" s="14">
        <v>10904034</v>
      </c>
      <c r="S13" s="14">
        <v>5833676</v>
      </c>
      <c r="T13" s="8">
        <v>50170224</v>
      </c>
      <c r="U13" s="8">
        <v>5005676</v>
      </c>
      <c r="V13" s="8">
        <v>372130</v>
      </c>
      <c r="W13" s="8">
        <v>25341382</v>
      </c>
      <c r="X13" s="8">
        <v>12059817</v>
      </c>
      <c r="Y13" s="8">
        <v>7758739</v>
      </c>
      <c r="Z13" s="8">
        <v>57169168</v>
      </c>
      <c r="AA13" s="8">
        <v>5566146</v>
      </c>
      <c r="AB13" s="8">
        <v>413678</v>
      </c>
      <c r="AC13" s="8">
        <v>29201769</v>
      </c>
      <c r="AD13" s="8">
        <v>13911126</v>
      </c>
      <c r="AE13" s="8">
        <v>8483165</v>
      </c>
      <c r="AF13" s="8">
        <v>24459811</v>
      </c>
      <c r="AG13" s="27" t="s">
        <v>50</v>
      </c>
      <c r="AH13" s="8">
        <v>17770</v>
      </c>
      <c r="AI13" s="8">
        <v>5631437</v>
      </c>
      <c r="AJ13" s="8">
        <v>7133277</v>
      </c>
      <c r="AK13" s="8">
        <v>8389364</v>
      </c>
      <c r="AL13" s="53">
        <v>127317657</v>
      </c>
      <c r="AM13" s="27" t="s">
        <v>50</v>
      </c>
      <c r="AN13" s="53">
        <v>417699</v>
      </c>
      <c r="AO13" s="53">
        <v>52933733</v>
      </c>
      <c r="AP13" s="53">
        <v>14377759</v>
      </c>
      <c r="AQ13" s="53">
        <v>53821590</v>
      </c>
      <c r="AT13" s="67"/>
      <c r="AU13" s="67"/>
      <c r="AV13" s="67"/>
      <c r="AW13" s="67"/>
      <c r="AX13" s="67"/>
      <c r="AY13" s="67"/>
      <c r="BA13" s="66"/>
      <c r="BB13" s="66"/>
      <c r="BC13" s="66"/>
      <c r="BD13" s="66"/>
    </row>
    <row r="14" spans="1:56" s="28" customFormat="1" ht="45" x14ac:dyDescent="0.25">
      <c r="A14" s="49" t="s">
        <v>39</v>
      </c>
      <c r="B14" s="14">
        <v>6477</v>
      </c>
      <c r="C14" s="27" t="s">
        <v>50</v>
      </c>
      <c r="D14" s="14" t="s">
        <v>49</v>
      </c>
      <c r="E14" s="14" t="s">
        <v>49</v>
      </c>
      <c r="F14" s="14">
        <v>4388</v>
      </c>
      <c r="G14" s="27" t="s">
        <v>50</v>
      </c>
      <c r="H14" s="14">
        <v>72417</v>
      </c>
      <c r="I14" s="27" t="s">
        <v>50</v>
      </c>
      <c r="J14" s="14" t="s">
        <v>49</v>
      </c>
      <c r="K14" s="14" t="s">
        <v>49</v>
      </c>
      <c r="L14" s="14">
        <v>8198</v>
      </c>
      <c r="M14" s="27" t="s">
        <v>50</v>
      </c>
      <c r="N14" s="14">
        <v>75842</v>
      </c>
      <c r="O14" s="27" t="s">
        <v>50</v>
      </c>
      <c r="P14" s="14" t="s">
        <v>49</v>
      </c>
      <c r="Q14" s="27" t="s">
        <v>50</v>
      </c>
      <c r="R14" s="14">
        <v>10876</v>
      </c>
      <c r="S14" s="27" t="s">
        <v>50</v>
      </c>
      <c r="T14" s="8">
        <v>341089</v>
      </c>
      <c r="U14" s="8">
        <v>305231</v>
      </c>
      <c r="V14" s="8">
        <v>6267</v>
      </c>
      <c r="W14" s="8"/>
      <c r="X14" s="8">
        <v>29614</v>
      </c>
      <c r="Y14" s="8">
        <v>6244</v>
      </c>
      <c r="Z14" s="8">
        <v>353803</v>
      </c>
      <c r="AA14" s="8">
        <v>80881</v>
      </c>
      <c r="AB14" s="8">
        <v>6267</v>
      </c>
      <c r="AC14" s="27" t="s">
        <v>50</v>
      </c>
      <c r="AD14" s="8">
        <v>165452</v>
      </c>
      <c r="AE14" s="27" t="s">
        <v>50</v>
      </c>
      <c r="AF14" s="8">
        <v>1158268</v>
      </c>
      <c r="AG14" s="8">
        <v>756865</v>
      </c>
      <c r="AH14" s="27" t="s">
        <v>50</v>
      </c>
      <c r="AI14" s="27" t="s">
        <v>50</v>
      </c>
      <c r="AJ14" s="8">
        <v>242666</v>
      </c>
      <c r="AK14" s="27">
        <v>88539</v>
      </c>
      <c r="AL14" s="53">
        <v>4314033</v>
      </c>
      <c r="AM14" s="53">
        <v>2855084</v>
      </c>
      <c r="AN14" s="27" t="s">
        <v>50</v>
      </c>
      <c r="AO14" s="27" t="s">
        <v>50</v>
      </c>
      <c r="AP14" s="53">
        <v>416162</v>
      </c>
      <c r="AQ14" s="53">
        <v>120350</v>
      </c>
      <c r="AT14" s="67"/>
      <c r="AU14" s="67"/>
      <c r="AX14" s="67"/>
      <c r="AY14" s="67"/>
      <c r="BA14" s="66"/>
      <c r="BB14" s="66"/>
      <c r="BC14" s="66"/>
      <c r="BD14" s="66"/>
    </row>
    <row r="15" spans="1:56" s="28" customFormat="1" ht="30.75" x14ac:dyDescent="0.25">
      <c r="A15" s="40" t="s">
        <v>40</v>
      </c>
      <c r="B15" s="14">
        <v>9326803</v>
      </c>
      <c r="C15" s="14">
        <v>446197</v>
      </c>
      <c r="D15" s="27" t="s">
        <v>50</v>
      </c>
      <c r="E15" s="14">
        <v>2582336</v>
      </c>
      <c r="F15" s="14">
        <v>6066368</v>
      </c>
      <c r="G15" s="14">
        <v>75634</v>
      </c>
      <c r="H15" s="14">
        <v>8972642</v>
      </c>
      <c r="I15" s="14">
        <v>402235</v>
      </c>
      <c r="J15" s="27" t="s">
        <v>50</v>
      </c>
      <c r="K15" s="14">
        <v>2076319</v>
      </c>
      <c r="L15" s="14">
        <v>6423026</v>
      </c>
      <c r="M15" s="14">
        <v>83933</v>
      </c>
      <c r="N15" s="14">
        <v>9447314</v>
      </c>
      <c r="O15" s="14">
        <v>439860</v>
      </c>
      <c r="P15" s="14">
        <v>1660</v>
      </c>
      <c r="Q15" s="14">
        <v>2544510</v>
      </c>
      <c r="R15" s="14">
        <v>6294630</v>
      </c>
      <c r="S15" s="14">
        <v>85302</v>
      </c>
      <c r="T15" s="8">
        <v>10281923</v>
      </c>
      <c r="U15" s="8">
        <v>491385</v>
      </c>
      <c r="V15" s="8">
        <v>1660</v>
      </c>
      <c r="W15" s="8">
        <v>2983757</v>
      </c>
      <c r="X15" s="8">
        <v>6639549</v>
      </c>
      <c r="Y15" s="8">
        <v>97068</v>
      </c>
      <c r="Z15" s="8">
        <v>11286686</v>
      </c>
      <c r="AA15" s="8">
        <v>488890</v>
      </c>
      <c r="AB15" s="27" t="s">
        <v>50</v>
      </c>
      <c r="AC15" s="8">
        <v>3586054</v>
      </c>
      <c r="AD15" s="8">
        <v>7017072</v>
      </c>
      <c r="AE15" s="8">
        <v>107049</v>
      </c>
      <c r="AF15" s="8">
        <v>11582632</v>
      </c>
      <c r="AG15" s="8">
        <v>438163</v>
      </c>
      <c r="AH15" s="27" t="s">
        <v>50</v>
      </c>
      <c r="AI15" s="8">
        <v>3638105</v>
      </c>
      <c r="AJ15" s="8">
        <v>7301238</v>
      </c>
      <c r="AK15" s="8">
        <v>109168</v>
      </c>
      <c r="AL15" s="53">
        <v>14206953</v>
      </c>
      <c r="AM15" s="53">
        <v>435537</v>
      </c>
      <c r="AN15" s="27" t="s">
        <v>50</v>
      </c>
      <c r="AO15" s="53">
        <v>6212023</v>
      </c>
      <c r="AP15" s="53">
        <v>7357662</v>
      </c>
      <c r="AQ15" s="27" t="s">
        <v>50</v>
      </c>
      <c r="AT15" s="67"/>
      <c r="AU15" s="67"/>
      <c r="AW15" s="67"/>
      <c r="AX15" s="67"/>
      <c r="AY15" s="67"/>
      <c r="BA15" s="66"/>
      <c r="BB15" s="66"/>
      <c r="BC15" s="66"/>
      <c r="BD15" s="66"/>
    </row>
    <row r="16" spans="1:56" s="28" customFormat="1" ht="29.25" customHeight="1" x14ac:dyDescent="0.25">
      <c r="A16" s="40" t="s">
        <v>83</v>
      </c>
      <c r="B16" s="14">
        <v>2342157</v>
      </c>
      <c r="C16" s="14">
        <v>1619741</v>
      </c>
      <c r="D16" s="14" t="s">
        <v>49</v>
      </c>
      <c r="E16" s="14">
        <v>20363</v>
      </c>
      <c r="F16" s="14">
        <v>545257</v>
      </c>
      <c r="G16" s="14">
        <v>85672</v>
      </c>
      <c r="H16" s="14">
        <v>2034350</v>
      </c>
      <c r="I16" s="14">
        <v>1270660</v>
      </c>
      <c r="J16" s="14">
        <v>15377</v>
      </c>
      <c r="K16" s="14">
        <v>17896</v>
      </c>
      <c r="L16" s="14">
        <v>745551</v>
      </c>
      <c r="M16" s="27" t="s">
        <v>50</v>
      </c>
      <c r="N16" s="14">
        <v>2231917</v>
      </c>
      <c r="O16" s="14">
        <v>1434884</v>
      </c>
      <c r="P16" s="14">
        <v>22575</v>
      </c>
      <c r="Q16" s="14">
        <v>17902</v>
      </c>
      <c r="R16" s="14">
        <v>703645</v>
      </c>
      <c r="S16" s="14">
        <v>75335</v>
      </c>
      <c r="T16" s="8">
        <v>12456057</v>
      </c>
      <c r="U16" s="8">
        <v>1723036</v>
      </c>
      <c r="V16" s="8">
        <v>12694</v>
      </c>
      <c r="W16" s="8">
        <v>7359101</v>
      </c>
      <c r="X16" s="8">
        <v>3287644</v>
      </c>
      <c r="Y16" s="27" t="s">
        <v>50</v>
      </c>
      <c r="Z16" s="8">
        <v>2373347</v>
      </c>
      <c r="AA16" s="8">
        <v>1454980</v>
      </c>
      <c r="AB16" s="8">
        <v>1662</v>
      </c>
      <c r="AC16" s="8">
        <v>20584</v>
      </c>
      <c r="AD16" s="8">
        <v>815635</v>
      </c>
      <c r="AE16" s="8">
        <v>81997</v>
      </c>
      <c r="AF16" s="8">
        <v>12372795</v>
      </c>
      <c r="AG16" s="8">
        <v>1574877</v>
      </c>
      <c r="AH16" s="8" t="s">
        <v>49</v>
      </c>
      <c r="AI16" s="8">
        <v>7487149</v>
      </c>
      <c r="AJ16" s="8">
        <v>3228942</v>
      </c>
      <c r="AK16" s="8">
        <v>81827</v>
      </c>
      <c r="AL16" s="53">
        <v>12659661</v>
      </c>
      <c r="AM16" s="53">
        <v>1458586</v>
      </c>
      <c r="AN16" s="53" t="s">
        <v>49</v>
      </c>
      <c r="AO16" s="53">
        <v>7769402</v>
      </c>
      <c r="AP16" s="53">
        <v>3323329</v>
      </c>
      <c r="AQ16" s="53">
        <v>108344</v>
      </c>
      <c r="AT16" s="67"/>
      <c r="AU16" s="67"/>
      <c r="AW16" s="67"/>
      <c r="AX16" s="67"/>
      <c r="AY16" s="67"/>
      <c r="BA16" s="66"/>
      <c r="BB16" s="66"/>
      <c r="BC16" s="66"/>
      <c r="BD16" s="66"/>
    </row>
    <row r="17" spans="1:56" s="28" customFormat="1" ht="30" customHeight="1" x14ac:dyDescent="0.25">
      <c r="A17" s="40" t="s">
        <v>41</v>
      </c>
      <c r="B17" s="14">
        <v>12999509</v>
      </c>
      <c r="C17" s="14">
        <v>6372042</v>
      </c>
      <c r="D17" s="14">
        <v>458757</v>
      </c>
      <c r="E17" s="14">
        <v>5447434</v>
      </c>
      <c r="F17" s="14">
        <v>1017075</v>
      </c>
      <c r="G17" s="14">
        <v>75800</v>
      </c>
      <c r="H17" s="14">
        <v>5199516</v>
      </c>
      <c r="I17" s="14">
        <v>3939709</v>
      </c>
      <c r="J17" s="14">
        <v>411617</v>
      </c>
      <c r="K17" s="14">
        <v>649900</v>
      </c>
      <c r="L17" s="14">
        <v>609082</v>
      </c>
      <c r="M17" s="27" t="s">
        <v>50</v>
      </c>
      <c r="N17" s="14">
        <v>5117266</v>
      </c>
      <c r="O17" s="14">
        <v>3724467</v>
      </c>
      <c r="P17" s="14">
        <v>410357</v>
      </c>
      <c r="Q17" s="14">
        <v>856032</v>
      </c>
      <c r="R17" s="14">
        <v>460911</v>
      </c>
      <c r="S17" s="27" t="s">
        <v>50</v>
      </c>
      <c r="T17" s="8">
        <v>6250278</v>
      </c>
      <c r="U17" s="8">
        <v>4385792</v>
      </c>
      <c r="V17" s="8">
        <v>568859</v>
      </c>
      <c r="W17" s="8">
        <v>1330727</v>
      </c>
      <c r="X17" s="8">
        <v>445035</v>
      </c>
      <c r="Y17" s="27" t="s">
        <v>50</v>
      </c>
      <c r="Z17" s="8">
        <v>6735353</v>
      </c>
      <c r="AA17" s="8">
        <v>4653969</v>
      </c>
      <c r="AB17" s="8">
        <v>150249</v>
      </c>
      <c r="AC17" s="8">
        <v>1333522</v>
      </c>
      <c r="AD17" s="8">
        <v>500253</v>
      </c>
      <c r="AE17" s="8" t="s">
        <v>50</v>
      </c>
      <c r="AF17" s="8">
        <v>6811568</v>
      </c>
      <c r="AG17" s="8">
        <v>4120503</v>
      </c>
      <c r="AH17" s="27" t="s">
        <v>50</v>
      </c>
      <c r="AI17" s="8">
        <v>2106790</v>
      </c>
      <c r="AJ17" s="8">
        <v>494656</v>
      </c>
      <c r="AK17" s="8">
        <v>88684</v>
      </c>
      <c r="AL17" s="53">
        <v>9507748</v>
      </c>
      <c r="AM17" s="53">
        <v>5920825</v>
      </c>
      <c r="AN17" s="53">
        <v>153957</v>
      </c>
      <c r="AO17" s="53">
        <v>2619690</v>
      </c>
      <c r="AP17" s="53">
        <v>896196</v>
      </c>
      <c r="AQ17" s="27" t="s">
        <v>50</v>
      </c>
      <c r="AT17" s="67"/>
      <c r="AU17" s="67"/>
      <c r="AV17" s="67"/>
      <c r="AW17" s="67"/>
      <c r="AX17" s="67"/>
      <c r="AY17" s="67"/>
      <c r="BA17" s="66"/>
      <c r="BB17" s="66"/>
      <c r="BC17" s="66"/>
      <c r="BD17" s="66"/>
    </row>
    <row r="18" spans="1:56" s="28" customFormat="1" ht="45.75" x14ac:dyDescent="0.25">
      <c r="A18" s="40" t="s">
        <v>94</v>
      </c>
      <c r="B18" s="14">
        <v>9555655</v>
      </c>
      <c r="C18" s="14">
        <v>521668</v>
      </c>
      <c r="D18" s="14">
        <v>38648</v>
      </c>
      <c r="E18" s="14">
        <v>7175836</v>
      </c>
      <c r="F18" s="14">
        <v>835612</v>
      </c>
      <c r="G18" s="14">
        <v>143692</v>
      </c>
      <c r="H18" s="14">
        <v>39207648</v>
      </c>
      <c r="I18" s="14">
        <v>2917292</v>
      </c>
      <c r="J18" s="14">
        <v>362021</v>
      </c>
      <c r="K18" s="14">
        <v>28887882</v>
      </c>
      <c r="L18" s="14">
        <v>6351267</v>
      </c>
      <c r="M18" s="27" t="s">
        <v>50</v>
      </c>
      <c r="N18" s="14">
        <v>12360384</v>
      </c>
      <c r="O18" s="14">
        <v>762319</v>
      </c>
      <c r="P18" s="14">
        <v>38520</v>
      </c>
      <c r="Q18" s="14">
        <v>8174447</v>
      </c>
      <c r="R18" s="14">
        <v>2042936</v>
      </c>
      <c r="S18" s="27" t="s">
        <v>50</v>
      </c>
      <c r="T18" s="8">
        <v>3942066</v>
      </c>
      <c r="U18" s="8">
        <v>326110</v>
      </c>
      <c r="V18" s="8">
        <v>38520</v>
      </c>
      <c r="W18" s="8">
        <v>1031595</v>
      </c>
      <c r="X18" s="8">
        <v>895404</v>
      </c>
      <c r="Y18" s="27" t="s">
        <v>50</v>
      </c>
      <c r="Z18" s="8">
        <v>10746849</v>
      </c>
      <c r="AA18" s="8">
        <v>255189</v>
      </c>
      <c r="AB18" s="27" t="s">
        <v>50</v>
      </c>
      <c r="AC18" s="27" t="s">
        <v>50</v>
      </c>
      <c r="AD18" s="8">
        <v>2936547</v>
      </c>
      <c r="AE18" s="8">
        <v>231852</v>
      </c>
      <c r="AF18" s="8">
        <v>1444655</v>
      </c>
      <c r="AG18" s="8">
        <v>263884</v>
      </c>
      <c r="AH18" s="27" t="s">
        <v>50</v>
      </c>
      <c r="AI18" s="27">
        <v>190581</v>
      </c>
      <c r="AJ18" s="8">
        <v>609432</v>
      </c>
      <c r="AK18" s="8">
        <v>271205</v>
      </c>
      <c r="AL18" s="53">
        <v>2020776</v>
      </c>
      <c r="AM18" s="53">
        <v>268138</v>
      </c>
      <c r="AN18" s="27" t="s">
        <v>50</v>
      </c>
      <c r="AO18" s="27" t="s">
        <v>50</v>
      </c>
      <c r="AP18" s="53">
        <v>654421</v>
      </c>
      <c r="AQ18" s="53">
        <v>262089</v>
      </c>
      <c r="AT18" s="67"/>
      <c r="AU18" s="67"/>
      <c r="AW18" s="67"/>
      <c r="AX18" s="67"/>
      <c r="AY18" s="67"/>
      <c r="BA18" s="66"/>
      <c r="BB18" s="66"/>
      <c r="BC18" s="66"/>
      <c r="BD18" s="66"/>
    </row>
    <row r="19" spans="1:56" s="28" customFormat="1" ht="49.5" customHeight="1" x14ac:dyDescent="0.25">
      <c r="A19" s="40" t="s">
        <v>42</v>
      </c>
      <c r="B19" s="14">
        <v>223773</v>
      </c>
      <c r="C19" s="27" t="s">
        <v>50</v>
      </c>
      <c r="D19" s="27" t="s">
        <v>50</v>
      </c>
      <c r="E19" s="27" t="s">
        <v>50</v>
      </c>
      <c r="F19" s="14">
        <v>7778</v>
      </c>
      <c r="G19" s="14">
        <v>5399</v>
      </c>
      <c r="H19" s="14">
        <v>235249</v>
      </c>
      <c r="I19" s="27" t="s">
        <v>50</v>
      </c>
      <c r="J19" s="27" t="s">
        <v>50</v>
      </c>
      <c r="K19" s="14">
        <v>107178</v>
      </c>
      <c r="L19" s="14">
        <v>18441</v>
      </c>
      <c r="M19" s="27" t="s">
        <v>50</v>
      </c>
      <c r="N19" s="14">
        <v>1134245</v>
      </c>
      <c r="O19" s="14">
        <v>502676</v>
      </c>
      <c r="P19" s="14">
        <v>11551</v>
      </c>
      <c r="Q19" s="14">
        <v>147346</v>
      </c>
      <c r="R19" s="14">
        <v>104212</v>
      </c>
      <c r="S19" s="14">
        <v>380011</v>
      </c>
      <c r="T19" s="8">
        <v>1169952</v>
      </c>
      <c r="U19" s="27" t="s">
        <v>50</v>
      </c>
      <c r="V19" s="27" t="s">
        <v>50</v>
      </c>
      <c r="W19" s="8">
        <v>147595</v>
      </c>
      <c r="X19" s="27" t="s">
        <v>50</v>
      </c>
      <c r="Y19" s="8">
        <v>380915</v>
      </c>
      <c r="Z19" s="8">
        <v>1301219</v>
      </c>
      <c r="AA19" s="8">
        <v>581848</v>
      </c>
      <c r="AB19" s="27" t="s">
        <v>50</v>
      </c>
      <c r="AC19" s="8">
        <v>191220</v>
      </c>
      <c r="AD19" s="8">
        <v>118839</v>
      </c>
      <c r="AE19" s="8">
        <v>409312</v>
      </c>
      <c r="AF19" s="8">
        <v>36146184</v>
      </c>
      <c r="AG19" s="8">
        <v>3389782</v>
      </c>
      <c r="AH19" s="27" t="s">
        <v>50</v>
      </c>
      <c r="AI19" s="8">
        <v>24865516</v>
      </c>
      <c r="AJ19" s="8">
        <v>7216158</v>
      </c>
      <c r="AK19" s="8">
        <v>674728</v>
      </c>
      <c r="AL19" s="53">
        <v>1321117</v>
      </c>
      <c r="AM19" s="27" t="s">
        <v>50</v>
      </c>
      <c r="AN19" s="27" t="s">
        <v>50</v>
      </c>
      <c r="AO19" s="27" t="s">
        <v>50</v>
      </c>
      <c r="AP19" s="53">
        <v>123521</v>
      </c>
      <c r="AQ19" s="53">
        <v>460471</v>
      </c>
      <c r="AT19" s="67"/>
      <c r="AW19" s="67"/>
      <c r="AX19" s="67"/>
      <c r="AY19" s="67"/>
      <c r="BA19" s="66"/>
      <c r="BB19" s="66"/>
      <c r="BC19" s="66"/>
      <c r="BD19" s="66"/>
    </row>
    <row r="20" spans="1:56" s="28" customFormat="1" ht="60.75" x14ac:dyDescent="0.25">
      <c r="A20" s="40" t="s">
        <v>86</v>
      </c>
      <c r="B20" s="27" t="s">
        <v>50</v>
      </c>
      <c r="C20" s="14" t="s">
        <v>49</v>
      </c>
      <c r="D20" s="14" t="s">
        <v>49</v>
      </c>
      <c r="E20" s="14" t="s">
        <v>49</v>
      </c>
      <c r="F20" s="27" t="s">
        <v>50</v>
      </c>
      <c r="G20" s="14" t="s">
        <v>49</v>
      </c>
      <c r="H20" s="27" t="s">
        <v>50</v>
      </c>
      <c r="I20" s="14" t="s">
        <v>49</v>
      </c>
      <c r="J20" s="14" t="s">
        <v>49</v>
      </c>
      <c r="K20" s="14" t="s">
        <v>49</v>
      </c>
      <c r="L20" s="27" t="s">
        <v>50</v>
      </c>
      <c r="M20" s="14" t="s">
        <v>49</v>
      </c>
      <c r="N20" s="27" t="s">
        <v>50</v>
      </c>
      <c r="O20" s="14" t="s">
        <v>49</v>
      </c>
      <c r="P20" s="14" t="s">
        <v>49</v>
      </c>
      <c r="Q20" s="14" t="s">
        <v>49</v>
      </c>
      <c r="R20" s="27" t="s">
        <v>50</v>
      </c>
      <c r="S20" s="14" t="s">
        <v>49</v>
      </c>
      <c r="T20" s="27" t="s">
        <v>50</v>
      </c>
      <c r="U20" s="27" t="s">
        <v>50</v>
      </c>
      <c r="V20" s="8" t="s">
        <v>49</v>
      </c>
      <c r="W20" s="8" t="s">
        <v>49</v>
      </c>
      <c r="X20" s="27" t="s">
        <v>50</v>
      </c>
      <c r="Y20" s="27" t="s">
        <v>50</v>
      </c>
      <c r="Z20" s="27" t="s">
        <v>50</v>
      </c>
      <c r="AA20" s="27" t="s">
        <v>50</v>
      </c>
      <c r="AB20" s="8" t="s">
        <v>49</v>
      </c>
      <c r="AC20" s="8" t="s">
        <v>49</v>
      </c>
      <c r="AD20" s="27" t="s">
        <v>50</v>
      </c>
      <c r="AE20" s="27" t="s">
        <v>50</v>
      </c>
      <c r="AF20" s="27">
        <v>67658</v>
      </c>
      <c r="AG20" s="27">
        <v>68</v>
      </c>
      <c r="AH20" s="8" t="s">
        <v>49</v>
      </c>
      <c r="AI20" s="8" t="s">
        <v>49</v>
      </c>
      <c r="AJ20" s="27">
        <v>65050</v>
      </c>
      <c r="AK20" s="27">
        <v>2540</v>
      </c>
      <c r="AL20" s="27" t="s">
        <v>50</v>
      </c>
      <c r="AM20" s="27" t="s">
        <v>50</v>
      </c>
      <c r="AN20" s="53" t="s">
        <v>49</v>
      </c>
      <c r="AO20" s="53" t="s">
        <v>49</v>
      </c>
      <c r="AP20" s="27" t="s">
        <v>50</v>
      </c>
      <c r="AQ20" s="27" t="s">
        <v>50</v>
      </c>
      <c r="BA20" s="66"/>
      <c r="BB20" s="66"/>
      <c r="BC20" s="66"/>
      <c r="BD20" s="66"/>
    </row>
    <row r="21" spans="1:56" s="28" customFormat="1" x14ac:dyDescent="0.25">
      <c r="A21" s="40" t="s">
        <v>43</v>
      </c>
      <c r="B21" s="27" t="s">
        <v>50</v>
      </c>
      <c r="C21" s="27" t="s">
        <v>50</v>
      </c>
      <c r="D21" s="14" t="s">
        <v>49</v>
      </c>
      <c r="E21" s="27" t="s">
        <v>50</v>
      </c>
      <c r="F21" s="27" t="s">
        <v>50</v>
      </c>
      <c r="G21" s="14" t="s">
        <v>49</v>
      </c>
      <c r="H21" s="27" t="s">
        <v>50</v>
      </c>
      <c r="I21" s="27" t="s">
        <v>50</v>
      </c>
      <c r="J21" s="14" t="s">
        <v>49</v>
      </c>
      <c r="K21" s="27" t="s">
        <v>50</v>
      </c>
      <c r="L21" s="27" t="s">
        <v>50</v>
      </c>
      <c r="M21" s="14" t="s">
        <v>49</v>
      </c>
      <c r="N21" s="27" t="s">
        <v>50</v>
      </c>
      <c r="O21" s="27" t="s">
        <v>50</v>
      </c>
      <c r="P21" s="14" t="s">
        <v>49</v>
      </c>
      <c r="Q21" s="27" t="s">
        <v>50</v>
      </c>
      <c r="R21" s="27" t="s">
        <v>50</v>
      </c>
      <c r="S21" s="14" t="s">
        <v>49</v>
      </c>
      <c r="T21" s="27" t="s">
        <v>50</v>
      </c>
      <c r="U21" s="27" t="s">
        <v>50</v>
      </c>
      <c r="V21" s="8" t="s">
        <v>49</v>
      </c>
      <c r="W21" s="27" t="s">
        <v>50</v>
      </c>
      <c r="X21" s="27" t="s">
        <v>50</v>
      </c>
      <c r="Y21" s="8" t="s">
        <v>49</v>
      </c>
      <c r="Z21" s="27" t="s">
        <v>50</v>
      </c>
      <c r="AA21" s="27" t="s">
        <v>50</v>
      </c>
      <c r="AB21" s="8" t="s">
        <v>49</v>
      </c>
      <c r="AC21" s="27" t="s">
        <v>50</v>
      </c>
      <c r="AD21" s="27" t="s">
        <v>50</v>
      </c>
      <c r="AE21" s="8" t="s">
        <v>49</v>
      </c>
      <c r="AF21" s="27" t="s">
        <v>49</v>
      </c>
      <c r="AG21" s="27" t="s">
        <v>49</v>
      </c>
      <c r="AH21" s="27" t="s">
        <v>49</v>
      </c>
      <c r="AI21" s="27" t="s">
        <v>49</v>
      </c>
      <c r="AJ21" s="27" t="s">
        <v>49</v>
      </c>
      <c r="AK21" s="27" t="s">
        <v>49</v>
      </c>
      <c r="AL21" s="53" t="s">
        <v>49</v>
      </c>
      <c r="AM21" s="53" t="s">
        <v>49</v>
      </c>
      <c r="AN21" s="53" t="s">
        <v>49</v>
      </c>
      <c r="AO21" s="53" t="s">
        <v>49</v>
      </c>
      <c r="AP21" s="53" t="s">
        <v>49</v>
      </c>
      <c r="AQ21" s="53" t="s">
        <v>49</v>
      </c>
      <c r="BA21" s="66"/>
      <c r="BB21" s="66"/>
      <c r="BC21" s="66"/>
      <c r="BD21" s="66"/>
    </row>
    <row r="22" spans="1:56" s="28" customFormat="1" ht="45.75" x14ac:dyDescent="0.25">
      <c r="A22" s="40" t="s">
        <v>44</v>
      </c>
      <c r="B22" s="27" t="s">
        <v>50</v>
      </c>
      <c r="C22" s="27" t="s">
        <v>50</v>
      </c>
      <c r="D22" s="14" t="s">
        <v>49</v>
      </c>
      <c r="E22" s="27" t="s">
        <v>50</v>
      </c>
      <c r="F22" s="27" t="s">
        <v>50</v>
      </c>
      <c r="G22" s="27" t="s">
        <v>50</v>
      </c>
      <c r="H22" s="27" t="s">
        <v>50</v>
      </c>
      <c r="I22" s="27" t="s">
        <v>50</v>
      </c>
      <c r="J22" s="14" t="s">
        <v>49</v>
      </c>
      <c r="K22" s="27" t="s">
        <v>50</v>
      </c>
      <c r="L22" s="27" t="s">
        <v>50</v>
      </c>
      <c r="M22" s="27" t="s">
        <v>50</v>
      </c>
      <c r="N22" s="27" t="s">
        <v>50</v>
      </c>
      <c r="O22" s="27" t="s">
        <v>50</v>
      </c>
      <c r="P22" s="27" t="s">
        <v>50</v>
      </c>
      <c r="Q22" s="27" t="s">
        <v>50</v>
      </c>
      <c r="R22" s="27" t="s">
        <v>50</v>
      </c>
      <c r="S22" s="27" t="s">
        <v>50</v>
      </c>
      <c r="T22" s="27" t="s">
        <v>50</v>
      </c>
      <c r="U22" s="27" t="s">
        <v>50</v>
      </c>
      <c r="V22" s="27" t="s">
        <v>50</v>
      </c>
      <c r="W22" s="27" t="s">
        <v>50</v>
      </c>
      <c r="X22" s="27" t="s">
        <v>50</v>
      </c>
      <c r="Y22" s="27" t="s">
        <v>50</v>
      </c>
      <c r="Z22" s="27" t="s">
        <v>50</v>
      </c>
      <c r="AA22" s="27" t="s">
        <v>50</v>
      </c>
      <c r="AB22" s="27" t="s">
        <v>50</v>
      </c>
      <c r="AC22" s="27" t="s">
        <v>50</v>
      </c>
      <c r="AD22" s="27" t="s">
        <v>50</v>
      </c>
      <c r="AE22" s="27" t="s">
        <v>50</v>
      </c>
      <c r="AF22" s="27">
        <v>39031</v>
      </c>
      <c r="AG22" s="27" t="s">
        <v>50</v>
      </c>
      <c r="AH22" s="27" t="s">
        <v>50</v>
      </c>
      <c r="AI22" s="27" t="s">
        <v>50</v>
      </c>
      <c r="AJ22" s="27" t="s">
        <v>50</v>
      </c>
      <c r="AK22" s="27" t="s">
        <v>50</v>
      </c>
      <c r="AL22" s="53">
        <v>34435</v>
      </c>
      <c r="AM22" s="27" t="s">
        <v>50</v>
      </c>
      <c r="AN22" s="27" t="s">
        <v>50</v>
      </c>
      <c r="AO22" s="27" t="s">
        <v>50</v>
      </c>
      <c r="AP22" s="53">
        <v>20828</v>
      </c>
      <c r="AQ22" s="27" t="s">
        <v>50</v>
      </c>
      <c r="AT22" s="67"/>
      <c r="AX22" s="67"/>
      <c r="BA22" s="66"/>
      <c r="BB22" s="66"/>
      <c r="BC22" s="66"/>
      <c r="BD22" s="66"/>
    </row>
    <row r="23" spans="1:56" s="28" customFormat="1" ht="45.75" x14ac:dyDescent="0.25">
      <c r="A23" s="40" t="s">
        <v>45</v>
      </c>
      <c r="B23" s="27" t="s">
        <v>50</v>
      </c>
      <c r="C23" s="27" t="s">
        <v>50</v>
      </c>
      <c r="D23" s="14" t="s">
        <v>49</v>
      </c>
      <c r="E23" s="27" t="s">
        <v>50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27" t="s">
        <v>50</v>
      </c>
      <c r="O23" s="14" t="s">
        <v>49</v>
      </c>
      <c r="P23" s="14" t="s">
        <v>49</v>
      </c>
      <c r="Q23" s="14" t="s">
        <v>49</v>
      </c>
      <c r="R23" s="27" t="s">
        <v>50</v>
      </c>
      <c r="S23" s="14" t="s">
        <v>49</v>
      </c>
      <c r="T23" s="27" t="s">
        <v>50</v>
      </c>
      <c r="U23" s="8" t="s">
        <v>49</v>
      </c>
      <c r="V23" s="8" t="s">
        <v>49</v>
      </c>
      <c r="W23" s="8" t="s">
        <v>49</v>
      </c>
      <c r="X23" s="27" t="s">
        <v>50</v>
      </c>
      <c r="Y23" s="8" t="s">
        <v>49</v>
      </c>
      <c r="Z23" s="27" t="s">
        <v>50</v>
      </c>
      <c r="AA23" s="8" t="s">
        <v>49</v>
      </c>
      <c r="AB23" s="8" t="s">
        <v>49</v>
      </c>
      <c r="AC23" s="8" t="s">
        <v>49</v>
      </c>
      <c r="AD23" s="27" t="s">
        <v>50</v>
      </c>
      <c r="AE23" s="8" t="s">
        <v>49</v>
      </c>
      <c r="AF23" s="27" t="s">
        <v>49</v>
      </c>
      <c r="AG23" s="27" t="s">
        <v>49</v>
      </c>
      <c r="AH23" s="27" t="s">
        <v>49</v>
      </c>
      <c r="AI23" s="27" t="s">
        <v>49</v>
      </c>
      <c r="AJ23" s="27" t="s">
        <v>49</v>
      </c>
      <c r="AK23" s="27" t="s">
        <v>49</v>
      </c>
      <c r="AL23" s="27" t="s">
        <v>50</v>
      </c>
      <c r="AM23" s="27" t="s">
        <v>50</v>
      </c>
      <c r="AN23" s="53" t="s">
        <v>49</v>
      </c>
      <c r="AO23" s="27" t="s">
        <v>50</v>
      </c>
      <c r="AP23" s="27" t="s">
        <v>50</v>
      </c>
      <c r="AQ23" s="53" t="s">
        <v>49</v>
      </c>
      <c r="BA23" s="66"/>
      <c r="BB23" s="66"/>
      <c r="BC23" s="66"/>
      <c r="BD23" s="66"/>
    </row>
    <row r="24" spans="1:56" s="28" customFormat="1" ht="30.75" x14ac:dyDescent="0.25">
      <c r="A24" s="40" t="s">
        <v>46</v>
      </c>
      <c r="B24" s="27" t="s">
        <v>50</v>
      </c>
      <c r="C24" s="27" t="s">
        <v>50</v>
      </c>
      <c r="D24" s="14" t="s">
        <v>49</v>
      </c>
      <c r="E24" s="14" t="s">
        <v>50</v>
      </c>
      <c r="F24" s="27" t="s">
        <v>50</v>
      </c>
      <c r="G24" s="27" t="s">
        <v>50</v>
      </c>
      <c r="H24" s="27" t="s">
        <v>50</v>
      </c>
      <c r="I24" s="27" t="s">
        <v>50</v>
      </c>
      <c r="J24" s="14" t="s">
        <v>49</v>
      </c>
      <c r="K24" s="27" t="s">
        <v>50</v>
      </c>
      <c r="L24" s="27" t="s">
        <v>50</v>
      </c>
      <c r="M24" s="27" t="s">
        <v>50</v>
      </c>
      <c r="N24" s="27" t="s">
        <v>50</v>
      </c>
      <c r="O24" s="27" t="s">
        <v>50</v>
      </c>
      <c r="P24" s="14" t="s">
        <v>49</v>
      </c>
      <c r="Q24" s="27" t="s">
        <v>50</v>
      </c>
      <c r="R24" s="27" t="s">
        <v>50</v>
      </c>
      <c r="S24" s="27" t="s">
        <v>50</v>
      </c>
      <c r="T24" s="27" t="s">
        <v>50</v>
      </c>
      <c r="U24" s="27" t="s">
        <v>50</v>
      </c>
      <c r="V24" s="8" t="s">
        <v>49</v>
      </c>
      <c r="W24" s="27" t="s">
        <v>50</v>
      </c>
      <c r="X24" s="27" t="s">
        <v>50</v>
      </c>
      <c r="Y24" s="27" t="s">
        <v>50</v>
      </c>
      <c r="Z24" s="27" t="s">
        <v>50</v>
      </c>
      <c r="AA24" s="27" t="s">
        <v>50</v>
      </c>
      <c r="AB24" s="8" t="s">
        <v>49</v>
      </c>
      <c r="AC24" s="27" t="s">
        <v>50</v>
      </c>
      <c r="AD24" s="27" t="s">
        <v>50</v>
      </c>
      <c r="AE24" s="27" t="s">
        <v>50</v>
      </c>
      <c r="AF24" s="27">
        <v>55148</v>
      </c>
      <c r="AG24" s="27">
        <v>17098</v>
      </c>
      <c r="AH24" s="27" t="s">
        <v>50</v>
      </c>
      <c r="AI24" s="27" t="s">
        <v>50</v>
      </c>
      <c r="AJ24" s="27" t="s">
        <v>50</v>
      </c>
      <c r="AK24" s="27" t="s">
        <v>50</v>
      </c>
      <c r="AL24" s="53">
        <v>56867</v>
      </c>
      <c r="AM24" s="53">
        <v>17016</v>
      </c>
      <c r="AN24" s="27" t="s">
        <v>50</v>
      </c>
      <c r="AO24" s="27" t="s">
        <v>50</v>
      </c>
      <c r="AP24" s="27" t="s">
        <v>50</v>
      </c>
      <c r="AQ24" s="27" t="s">
        <v>50</v>
      </c>
      <c r="AT24" s="67"/>
      <c r="AU24" s="67"/>
      <c r="BA24" s="66"/>
      <c r="BB24" s="66"/>
      <c r="BC24" s="66"/>
      <c r="BD24" s="66"/>
    </row>
    <row r="25" spans="1:56" s="32" customFormat="1" ht="18.75" customHeight="1" x14ac:dyDescent="0.2">
      <c r="A25" s="42" t="s">
        <v>80</v>
      </c>
      <c r="J25" s="41"/>
      <c r="K25" s="35"/>
    </row>
    <row r="26" spans="1:56" s="32" customFormat="1" ht="18.75" customHeight="1" x14ac:dyDescent="0.2">
      <c r="A26" s="42" t="s">
        <v>79</v>
      </c>
      <c r="B26" s="42"/>
      <c r="C26" s="42"/>
      <c r="D26" s="42"/>
      <c r="E26" s="42"/>
      <c r="F26" s="42"/>
      <c r="G26" s="42"/>
      <c r="H26" s="42"/>
      <c r="I26" s="42"/>
      <c r="J26" s="41"/>
      <c r="K26" s="35"/>
    </row>
    <row r="27" spans="1:56" x14ac:dyDescent="0.25">
      <c r="A27" s="42"/>
      <c r="D27" s="24"/>
      <c r="J27" s="14"/>
    </row>
    <row r="31" spans="1:56" x14ac:dyDescent="0.25">
      <c r="C31" s="24"/>
      <c r="D31" s="24"/>
      <c r="E31" s="24"/>
    </row>
  </sheetData>
  <mergeCells count="8"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11811023622047245" right="0.11811023622047245" top="0.74803149606299213" bottom="0.15748031496062992" header="0.31496062992125984" footer="0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"/>
  <sheetViews>
    <sheetView zoomScale="80" zoomScaleNormal="80" workbookViewId="0">
      <pane xSplit="1" ySplit="5" topLeftCell="BK12" activePane="bottomRight" state="frozen"/>
      <selection pane="topRight" activeCell="B1" sqref="B1"/>
      <selection pane="bottomLeft" activeCell="A6" sqref="A6"/>
      <selection pane="bottomRight" activeCell="A25" sqref="A25"/>
    </sheetView>
  </sheetViews>
  <sheetFormatPr defaultRowHeight="15" x14ac:dyDescent="0.25"/>
  <cols>
    <col min="1" max="1" width="35.7109375" customWidth="1"/>
    <col min="2" max="4" width="14.7109375" customWidth="1"/>
    <col min="5" max="7" width="18.7109375" customWidth="1"/>
    <col min="8" max="10" width="14.7109375" customWidth="1"/>
    <col min="11" max="13" width="18.7109375" customWidth="1"/>
    <col min="14" max="16" width="14.7109375" customWidth="1"/>
    <col min="17" max="19" width="18.7109375" customWidth="1"/>
    <col min="20" max="22" width="14.7109375" customWidth="1"/>
    <col min="23" max="25" width="18.7109375" customWidth="1"/>
    <col min="26" max="28" width="14.7109375" customWidth="1"/>
    <col min="29" max="31" width="18.7109375" customWidth="1"/>
    <col min="32" max="34" width="14.7109375" customWidth="1"/>
    <col min="35" max="37" width="18.7109375" customWidth="1"/>
    <col min="38" max="40" width="14.7109375" customWidth="1"/>
    <col min="41" max="43" width="18.7109375" customWidth="1"/>
    <col min="44" max="46" width="14.7109375" customWidth="1"/>
    <col min="47" max="49" width="18.7109375" customWidth="1"/>
    <col min="50" max="51" width="14.7109375" customWidth="1"/>
    <col min="52" max="55" width="18.7109375" customWidth="1"/>
    <col min="56" max="58" width="14.7109375" customWidth="1"/>
    <col min="59" max="61" width="18.7109375" customWidth="1"/>
    <col min="62" max="64" width="14.7109375" customWidth="1"/>
    <col min="65" max="67" width="18.7109375" customWidth="1"/>
    <col min="68" max="70" width="14.7109375" customWidth="1"/>
    <col min="71" max="73" width="18.7109375" customWidth="1"/>
    <col min="74" max="76" width="14.7109375" customWidth="1"/>
    <col min="77" max="79" width="18.7109375" customWidth="1"/>
  </cols>
  <sheetData>
    <row r="1" spans="1:79" ht="30" customHeight="1" x14ac:dyDescent="0.25">
      <c r="A1" s="78" t="s">
        <v>3</v>
      </c>
      <c r="B1" s="78"/>
      <c r="C1" s="78"/>
    </row>
    <row r="2" spans="1:79" s="44" customFormat="1" ht="15.75" x14ac:dyDescent="0.25">
      <c r="A2" s="37" t="s">
        <v>60</v>
      </c>
    </row>
    <row r="3" spans="1:79" s="44" customFormat="1" ht="15.75" x14ac:dyDescent="0.2">
      <c r="A3" s="81"/>
      <c r="B3" s="79">
        <v>2004</v>
      </c>
      <c r="C3" s="79"/>
      <c r="D3" s="79"/>
      <c r="E3" s="79"/>
      <c r="F3" s="79"/>
      <c r="G3" s="79"/>
      <c r="H3" s="79">
        <v>2005</v>
      </c>
      <c r="I3" s="79"/>
      <c r="J3" s="79"/>
      <c r="K3" s="79"/>
      <c r="L3" s="79"/>
      <c r="M3" s="79"/>
      <c r="N3" s="79">
        <v>2006</v>
      </c>
      <c r="O3" s="79"/>
      <c r="P3" s="79"/>
      <c r="Q3" s="79"/>
      <c r="R3" s="79"/>
      <c r="S3" s="79"/>
      <c r="T3" s="79">
        <v>2007</v>
      </c>
      <c r="U3" s="79"/>
      <c r="V3" s="79"/>
      <c r="W3" s="79"/>
      <c r="X3" s="79"/>
      <c r="Y3" s="79"/>
      <c r="Z3" s="79">
        <v>2008</v>
      </c>
      <c r="AA3" s="79"/>
      <c r="AB3" s="79"/>
      <c r="AC3" s="79"/>
      <c r="AD3" s="79"/>
      <c r="AE3" s="79"/>
      <c r="AF3" s="79">
        <v>2009</v>
      </c>
      <c r="AG3" s="79"/>
      <c r="AH3" s="79"/>
      <c r="AI3" s="79"/>
      <c r="AJ3" s="79"/>
      <c r="AK3" s="79"/>
      <c r="AL3" s="79">
        <v>2010</v>
      </c>
      <c r="AM3" s="79"/>
      <c r="AN3" s="79"/>
      <c r="AO3" s="79"/>
      <c r="AP3" s="79"/>
      <c r="AQ3" s="79"/>
      <c r="AR3" s="79">
        <v>2011</v>
      </c>
      <c r="AS3" s="79"/>
      <c r="AT3" s="79"/>
      <c r="AU3" s="79"/>
      <c r="AV3" s="79"/>
      <c r="AW3" s="79"/>
      <c r="AX3" s="79">
        <v>2012</v>
      </c>
      <c r="AY3" s="79"/>
      <c r="AZ3" s="79"/>
      <c r="BA3" s="79"/>
      <c r="BB3" s="79"/>
      <c r="BC3" s="79"/>
      <c r="BD3" s="79">
        <v>2013</v>
      </c>
      <c r="BE3" s="79"/>
      <c r="BF3" s="79"/>
      <c r="BG3" s="79"/>
      <c r="BH3" s="79"/>
      <c r="BI3" s="79"/>
      <c r="BJ3" s="79">
        <v>2014</v>
      </c>
      <c r="BK3" s="79"/>
      <c r="BL3" s="79"/>
      <c r="BM3" s="79"/>
      <c r="BN3" s="79"/>
      <c r="BO3" s="79"/>
      <c r="BP3" s="79">
        <v>2015</v>
      </c>
      <c r="BQ3" s="79"/>
      <c r="BR3" s="79"/>
      <c r="BS3" s="79"/>
      <c r="BT3" s="79"/>
      <c r="BU3" s="79"/>
      <c r="BV3" s="79">
        <v>2016</v>
      </c>
      <c r="BW3" s="79"/>
      <c r="BX3" s="79"/>
      <c r="BY3" s="79"/>
      <c r="BZ3" s="79"/>
      <c r="CA3" s="79"/>
    </row>
    <row r="4" spans="1:79" s="44" customFormat="1" ht="47.25" x14ac:dyDescent="0.2">
      <c r="A4" s="81"/>
      <c r="B4" s="45" t="s">
        <v>6</v>
      </c>
      <c r="C4" s="45" t="s">
        <v>13</v>
      </c>
      <c r="D4" s="45" t="s">
        <v>55</v>
      </c>
      <c r="E4" s="45" t="s">
        <v>8</v>
      </c>
      <c r="F4" s="45" t="s">
        <v>9</v>
      </c>
      <c r="G4" s="45" t="s">
        <v>10</v>
      </c>
      <c r="H4" s="45" t="s">
        <v>6</v>
      </c>
      <c r="I4" s="45" t="s">
        <v>13</v>
      </c>
      <c r="J4" s="45" t="s">
        <v>55</v>
      </c>
      <c r="K4" s="45" t="s">
        <v>8</v>
      </c>
      <c r="L4" s="45" t="s">
        <v>9</v>
      </c>
      <c r="M4" s="45" t="s">
        <v>10</v>
      </c>
      <c r="N4" s="45" t="s">
        <v>6</v>
      </c>
      <c r="O4" s="45" t="s">
        <v>13</v>
      </c>
      <c r="P4" s="45" t="s">
        <v>55</v>
      </c>
      <c r="Q4" s="45" t="s">
        <v>8</v>
      </c>
      <c r="R4" s="45" t="s">
        <v>9</v>
      </c>
      <c r="S4" s="45" t="s">
        <v>10</v>
      </c>
      <c r="T4" s="45" t="s">
        <v>6</v>
      </c>
      <c r="U4" s="45" t="s">
        <v>13</v>
      </c>
      <c r="V4" s="45" t="s">
        <v>55</v>
      </c>
      <c r="W4" s="45" t="s">
        <v>8</v>
      </c>
      <c r="X4" s="45" t="s">
        <v>9</v>
      </c>
      <c r="Y4" s="45" t="s">
        <v>10</v>
      </c>
      <c r="Z4" s="45" t="s">
        <v>6</v>
      </c>
      <c r="AA4" s="45" t="s">
        <v>13</v>
      </c>
      <c r="AB4" s="45" t="s">
        <v>55</v>
      </c>
      <c r="AC4" s="45" t="s">
        <v>8</v>
      </c>
      <c r="AD4" s="45" t="s">
        <v>9</v>
      </c>
      <c r="AE4" s="45" t="s">
        <v>10</v>
      </c>
      <c r="AF4" s="45" t="s">
        <v>6</v>
      </c>
      <c r="AG4" s="45" t="s">
        <v>13</v>
      </c>
      <c r="AH4" s="45" t="s">
        <v>55</v>
      </c>
      <c r="AI4" s="45" t="s">
        <v>8</v>
      </c>
      <c r="AJ4" s="45" t="s">
        <v>9</v>
      </c>
      <c r="AK4" s="45" t="s">
        <v>10</v>
      </c>
      <c r="AL4" s="45" t="s">
        <v>6</v>
      </c>
      <c r="AM4" s="45" t="s">
        <v>13</v>
      </c>
      <c r="AN4" s="45" t="s">
        <v>55</v>
      </c>
      <c r="AO4" s="45" t="s">
        <v>8</v>
      </c>
      <c r="AP4" s="45" t="s">
        <v>9</v>
      </c>
      <c r="AQ4" s="45" t="s">
        <v>10</v>
      </c>
      <c r="AR4" s="45" t="s">
        <v>6</v>
      </c>
      <c r="AS4" s="45" t="s">
        <v>13</v>
      </c>
      <c r="AT4" s="45" t="s">
        <v>55</v>
      </c>
      <c r="AU4" s="45" t="s">
        <v>8</v>
      </c>
      <c r="AV4" s="45" t="s">
        <v>9</v>
      </c>
      <c r="AW4" s="45" t="s">
        <v>10</v>
      </c>
      <c r="AX4" s="45" t="s">
        <v>6</v>
      </c>
      <c r="AY4" s="45" t="s">
        <v>13</v>
      </c>
      <c r="AZ4" s="45" t="s">
        <v>55</v>
      </c>
      <c r="BA4" s="45" t="s">
        <v>8</v>
      </c>
      <c r="BB4" s="45" t="s">
        <v>9</v>
      </c>
      <c r="BC4" s="45" t="s">
        <v>10</v>
      </c>
      <c r="BD4" s="45" t="s">
        <v>6</v>
      </c>
      <c r="BE4" s="45" t="s">
        <v>13</v>
      </c>
      <c r="BF4" s="45" t="s">
        <v>55</v>
      </c>
      <c r="BG4" s="45" t="s">
        <v>8</v>
      </c>
      <c r="BH4" s="45" t="s">
        <v>9</v>
      </c>
      <c r="BI4" s="45" t="s">
        <v>10</v>
      </c>
      <c r="BJ4" s="45" t="s">
        <v>6</v>
      </c>
      <c r="BK4" s="45" t="s">
        <v>13</v>
      </c>
      <c r="BL4" s="45" t="s">
        <v>55</v>
      </c>
      <c r="BM4" s="45" t="s">
        <v>8</v>
      </c>
      <c r="BN4" s="45" t="s">
        <v>9</v>
      </c>
      <c r="BO4" s="45" t="s">
        <v>10</v>
      </c>
      <c r="BP4" s="45" t="s">
        <v>6</v>
      </c>
      <c r="BQ4" s="45" t="s">
        <v>13</v>
      </c>
      <c r="BR4" s="45" t="s">
        <v>55</v>
      </c>
      <c r="BS4" s="45" t="s">
        <v>8</v>
      </c>
      <c r="BT4" s="45" t="s">
        <v>9</v>
      </c>
      <c r="BU4" s="45" t="s">
        <v>10</v>
      </c>
      <c r="BV4" s="45" t="s">
        <v>6</v>
      </c>
      <c r="BW4" s="45" t="s">
        <v>13</v>
      </c>
      <c r="BX4" s="45" t="s">
        <v>55</v>
      </c>
      <c r="BY4" s="45" t="s">
        <v>8</v>
      </c>
      <c r="BZ4" s="45" t="s">
        <v>9</v>
      </c>
      <c r="CA4" s="45" t="s">
        <v>10</v>
      </c>
    </row>
    <row r="5" spans="1:79" s="48" customFormat="1" ht="15.75" x14ac:dyDescent="0.25">
      <c r="A5" s="46" t="s">
        <v>1</v>
      </c>
      <c r="B5" s="21">
        <v>33980</v>
      </c>
      <c r="C5" s="21">
        <v>22980</v>
      </c>
      <c r="D5" s="21">
        <v>7541</v>
      </c>
      <c r="E5" s="21">
        <v>7410</v>
      </c>
      <c r="F5" s="21">
        <v>2213</v>
      </c>
      <c r="G5" s="21">
        <v>844</v>
      </c>
      <c r="H5" s="21">
        <v>38257</v>
      </c>
      <c r="I5" s="21">
        <v>26136</v>
      </c>
      <c r="J5" s="21">
        <v>8755</v>
      </c>
      <c r="K5" s="21">
        <v>7928</v>
      </c>
      <c r="L5" s="21">
        <v>2522</v>
      </c>
      <c r="M5" s="21">
        <v>959</v>
      </c>
      <c r="N5" s="21">
        <v>44504</v>
      </c>
      <c r="O5" s="21">
        <v>29917</v>
      </c>
      <c r="P5" s="21">
        <v>10772</v>
      </c>
      <c r="Q5" s="21">
        <v>8464</v>
      </c>
      <c r="R5" s="21">
        <v>3326</v>
      </c>
      <c r="S5" s="21">
        <v>2004</v>
      </c>
      <c r="T5" s="21">
        <v>70779</v>
      </c>
      <c r="U5" s="21">
        <v>47843</v>
      </c>
      <c r="V5" s="21">
        <v>17137</v>
      </c>
      <c r="W5" s="21">
        <v>13951</v>
      </c>
      <c r="X5" s="21">
        <v>5419</v>
      </c>
      <c r="Y5" s="21">
        <v>2526</v>
      </c>
      <c r="Z5" s="21">
        <v>71577</v>
      </c>
      <c r="AA5" s="21">
        <v>47252</v>
      </c>
      <c r="AB5" s="21">
        <v>16150</v>
      </c>
      <c r="AC5" s="21">
        <v>14477</v>
      </c>
      <c r="AD5" s="21">
        <v>5970</v>
      </c>
      <c r="AE5" s="21">
        <v>2626</v>
      </c>
      <c r="AF5" s="21">
        <v>76861</v>
      </c>
      <c r="AG5" s="21">
        <v>51362</v>
      </c>
      <c r="AH5" s="21">
        <v>17648</v>
      </c>
      <c r="AI5" s="21">
        <v>14941</v>
      </c>
      <c r="AJ5" s="21">
        <v>6626</v>
      </c>
      <c r="AK5" s="21">
        <v>2830</v>
      </c>
      <c r="AL5" s="21">
        <v>86149</v>
      </c>
      <c r="AM5" s="21">
        <v>58941</v>
      </c>
      <c r="AN5" s="21">
        <v>20765</v>
      </c>
      <c r="AO5" s="21">
        <v>15497</v>
      </c>
      <c r="AP5" s="21">
        <v>7348</v>
      </c>
      <c r="AQ5" s="21">
        <v>3018</v>
      </c>
      <c r="AR5" s="21">
        <v>90609</v>
      </c>
      <c r="AS5" s="21">
        <v>61739</v>
      </c>
      <c r="AT5" s="21">
        <v>22116</v>
      </c>
      <c r="AU5" s="21">
        <v>15797</v>
      </c>
      <c r="AV5" s="21">
        <v>8366</v>
      </c>
      <c r="AW5" s="21">
        <v>3358</v>
      </c>
      <c r="AX5" s="21">
        <v>102717</v>
      </c>
      <c r="AY5" s="21">
        <v>64919</v>
      </c>
      <c r="AZ5" s="21">
        <v>22298</v>
      </c>
      <c r="BA5" s="21">
        <v>21346</v>
      </c>
      <c r="BB5" s="21">
        <v>10607</v>
      </c>
      <c r="BC5" s="21">
        <v>4140</v>
      </c>
      <c r="BD5" s="21">
        <v>108680</v>
      </c>
      <c r="BE5" s="21">
        <v>68887</v>
      </c>
      <c r="BF5" s="21">
        <v>23576</v>
      </c>
      <c r="BG5" s="21">
        <v>21672</v>
      </c>
      <c r="BH5" s="21">
        <v>11496</v>
      </c>
      <c r="BI5" s="21">
        <v>4596</v>
      </c>
      <c r="BJ5" s="21">
        <v>115124</v>
      </c>
      <c r="BK5" s="21">
        <v>71501</v>
      </c>
      <c r="BL5" s="21">
        <v>23948</v>
      </c>
      <c r="BM5" s="21">
        <v>23848</v>
      </c>
      <c r="BN5" s="21">
        <v>12318</v>
      </c>
      <c r="BO5" s="21">
        <v>5477</v>
      </c>
      <c r="BP5" s="21">
        <v>134063</v>
      </c>
      <c r="BQ5" s="21">
        <v>74743</v>
      </c>
      <c r="BR5" s="21">
        <v>23932</v>
      </c>
      <c r="BS5" s="21">
        <v>27394</v>
      </c>
      <c r="BT5" s="21">
        <v>21867</v>
      </c>
      <c r="BU5" s="21">
        <v>7244</v>
      </c>
      <c r="BV5" s="21">
        <v>257834</v>
      </c>
      <c r="BW5" s="21">
        <v>82579</v>
      </c>
      <c r="BX5" s="21">
        <v>27272</v>
      </c>
      <c r="BY5" s="21">
        <v>39207</v>
      </c>
      <c r="BZ5" s="21">
        <v>74325</v>
      </c>
      <c r="CA5" s="21">
        <v>34759</v>
      </c>
    </row>
    <row r="6" spans="1:79" s="44" customFormat="1" ht="30" x14ac:dyDescent="0.2">
      <c r="A6" s="34" t="s">
        <v>14</v>
      </c>
      <c r="B6" s="22">
        <v>318</v>
      </c>
      <c r="C6" s="22">
        <v>209</v>
      </c>
      <c r="D6" s="22">
        <v>57</v>
      </c>
      <c r="E6" s="22">
        <v>47</v>
      </c>
      <c r="F6" s="22">
        <v>30</v>
      </c>
      <c r="G6" s="22">
        <v>29</v>
      </c>
      <c r="H6" s="22">
        <v>320</v>
      </c>
      <c r="I6" s="22">
        <v>208</v>
      </c>
      <c r="J6" s="22">
        <v>57</v>
      </c>
      <c r="K6" s="22">
        <v>47</v>
      </c>
      <c r="L6" s="22">
        <v>31</v>
      </c>
      <c r="M6" s="22">
        <v>30</v>
      </c>
      <c r="N6" s="22">
        <v>344</v>
      </c>
      <c r="O6" s="22">
        <v>213</v>
      </c>
      <c r="P6" s="22">
        <v>57</v>
      </c>
      <c r="Q6" s="22">
        <v>64</v>
      </c>
      <c r="R6" s="22">
        <v>34</v>
      </c>
      <c r="S6" s="22">
        <v>29</v>
      </c>
      <c r="T6" s="22">
        <v>476</v>
      </c>
      <c r="U6" s="22">
        <v>301</v>
      </c>
      <c r="V6" s="22">
        <v>88</v>
      </c>
      <c r="W6" s="22">
        <v>94</v>
      </c>
      <c r="X6" s="22">
        <v>43</v>
      </c>
      <c r="Y6" s="22">
        <v>33</v>
      </c>
      <c r="Z6" s="22">
        <v>408</v>
      </c>
      <c r="AA6" s="22">
        <v>239</v>
      </c>
      <c r="AB6" s="22">
        <v>80</v>
      </c>
      <c r="AC6" s="22">
        <v>118</v>
      </c>
      <c r="AD6" s="22">
        <v>25</v>
      </c>
      <c r="AE6" s="22">
        <v>16</v>
      </c>
      <c r="AF6" s="22">
        <v>411</v>
      </c>
      <c r="AG6" s="22">
        <v>239</v>
      </c>
      <c r="AH6" s="22">
        <v>80</v>
      </c>
      <c r="AI6" s="22">
        <v>118</v>
      </c>
      <c r="AJ6" s="22">
        <v>25</v>
      </c>
      <c r="AK6" s="22">
        <v>19</v>
      </c>
      <c r="AL6" s="22">
        <v>437</v>
      </c>
      <c r="AM6" s="22">
        <v>234</v>
      </c>
      <c r="AN6" s="22">
        <v>76</v>
      </c>
      <c r="AO6" s="22">
        <v>147</v>
      </c>
      <c r="AP6" s="22">
        <v>25</v>
      </c>
      <c r="AQ6" s="22">
        <v>21</v>
      </c>
      <c r="AR6" s="22">
        <v>505</v>
      </c>
      <c r="AS6" s="22">
        <v>251</v>
      </c>
      <c r="AT6" s="22">
        <v>74</v>
      </c>
      <c r="AU6" s="22">
        <v>147</v>
      </c>
      <c r="AV6" s="22">
        <v>36</v>
      </c>
      <c r="AW6" s="22">
        <v>60</v>
      </c>
      <c r="AX6" s="22">
        <v>602</v>
      </c>
      <c r="AY6" s="22">
        <v>258</v>
      </c>
      <c r="AZ6" s="22">
        <v>75</v>
      </c>
      <c r="BA6" s="22">
        <v>147</v>
      </c>
      <c r="BB6" s="22">
        <v>111</v>
      </c>
      <c r="BC6" s="22">
        <v>75</v>
      </c>
      <c r="BD6" s="22">
        <v>746</v>
      </c>
      <c r="BE6" s="22">
        <v>255</v>
      </c>
      <c r="BF6" s="22">
        <v>73</v>
      </c>
      <c r="BG6" s="22">
        <v>209</v>
      </c>
      <c r="BH6" s="22">
        <v>113</v>
      </c>
      <c r="BI6" s="22">
        <v>157</v>
      </c>
      <c r="BJ6" s="22">
        <v>740</v>
      </c>
      <c r="BK6" s="22">
        <v>256</v>
      </c>
      <c r="BL6" s="22">
        <v>73</v>
      </c>
      <c r="BM6" s="22">
        <v>209</v>
      </c>
      <c r="BN6" s="22">
        <v>92</v>
      </c>
      <c r="BO6" s="22">
        <v>171</v>
      </c>
      <c r="BP6" s="22">
        <v>771</v>
      </c>
      <c r="BQ6" s="22">
        <v>315</v>
      </c>
      <c r="BR6" s="22">
        <v>69</v>
      </c>
      <c r="BS6" s="22">
        <v>209</v>
      </c>
      <c r="BT6" s="22">
        <v>85</v>
      </c>
      <c r="BU6" s="22">
        <v>154</v>
      </c>
      <c r="BV6" s="22">
        <v>768</v>
      </c>
      <c r="BW6" s="22">
        <v>306</v>
      </c>
      <c r="BX6" s="22">
        <v>68</v>
      </c>
      <c r="BY6" s="22">
        <v>209</v>
      </c>
      <c r="BZ6" s="22">
        <v>98</v>
      </c>
      <c r="CA6" s="22">
        <v>154</v>
      </c>
    </row>
    <row r="7" spans="1:79" s="44" customFormat="1" ht="37.5" customHeight="1" x14ac:dyDescent="0.2">
      <c r="A7" s="34" t="s">
        <v>15</v>
      </c>
      <c r="B7" s="22">
        <v>1231</v>
      </c>
      <c r="C7" s="22">
        <v>599</v>
      </c>
      <c r="D7" s="22">
        <v>7</v>
      </c>
      <c r="E7" s="22">
        <v>220</v>
      </c>
      <c r="F7" s="22">
        <v>196</v>
      </c>
      <c r="G7" s="22">
        <v>155</v>
      </c>
      <c r="H7" s="22">
        <v>1213</v>
      </c>
      <c r="I7" s="22">
        <v>588</v>
      </c>
      <c r="J7" s="27" t="s">
        <v>50</v>
      </c>
      <c r="K7" s="22">
        <v>219</v>
      </c>
      <c r="L7" s="22">
        <v>207</v>
      </c>
      <c r="M7" s="22">
        <v>119</v>
      </c>
      <c r="N7" s="22">
        <v>1237</v>
      </c>
      <c r="O7" s="22">
        <v>598</v>
      </c>
      <c r="P7" s="27" t="s">
        <v>50</v>
      </c>
      <c r="Q7" s="22">
        <v>220</v>
      </c>
      <c r="R7" s="22">
        <v>217</v>
      </c>
      <c r="S7" s="22">
        <v>118</v>
      </c>
      <c r="T7" s="22">
        <v>1824</v>
      </c>
      <c r="U7" s="22">
        <v>930</v>
      </c>
      <c r="V7" s="27" t="s">
        <v>50</v>
      </c>
      <c r="W7" s="22">
        <v>360</v>
      </c>
      <c r="X7" s="22">
        <v>282</v>
      </c>
      <c r="Y7" s="22">
        <v>166</v>
      </c>
      <c r="Z7" s="22">
        <v>1820</v>
      </c>
      <c r="AA7" s="22">
        <v>926</v>
      </c>
      <c r="AB7" s="27" t="s">
        <v>50</v>
      </c>
      <c r="AC7" s="22">
        <v>361</v>
      </c>
      <c r="AD7" s="22">
        <v>280</v>
      </c>
      <c r="AE7" s="22">
        <v>164</v>
      </c>
      <c r="AF7" s="22">
        <v>1799</v>
      </c>
      <c r="AG7" s="22">
        <v>925</v>
      </c>
      <c r="AH7" s="27" t="s">
        <v>50</v>
      </c>
      <c r="AI7" s="22">
        <v>361</v>
      </c>
      <c r="AJ7" s="22">
        <v>272</v>
      </c>
      <c r="AK7" s="22">
        <v>152</v>
      </c>
      <c r="AL7" s="22">
        <v>1764</v>
      </c>
      <c r="AM7" s="22">
        <v>925</v>
      </c>
      <c r="AN7" s="22" t="s">
        <v>49</v>
      </c>
      <c r="AO7" s="22">
        <v>361</v>
      </c>
      <c r="AP7" s="22">
        <v>261</v>
      </c>
      <c r="AQ7" s="22">
        <v>133</v>
      </c>
      <c r="AR7" s="22">
        <v>1805</v>
      </c>
      <c r="AS7" s="22">
        <v>928</v>
      </c>
      <c r="AT7" s="27" t="s">
        <v>50</v>
      </c>
      <c r="AU7" s="22">
        <v>359</v>
      </c>
      <c r="AV7" s="22">
        <v>283</v>
      </c>
      <c r="AW7" s="22">
        <v>146</v>
      </c>
      <c r="AX7" s="22">
        <v>1834</v>
      </c>
      <c r="AY7" s="22">
        <v>942</v>
      </c>
      <c r="AZ7" s="27" t="s">
        <v>50</v>
      </c>
      <c r="BA7" s="22">
        <v>343</v>
      </c>
      <c r="BB7" s="22">
        <v>256</v>
      </c>
      <c r="BC7" s="22">
        <v>191</v>
      </c>
      <c r="BD7" s="22">
        <v>1844</v>
      </c>
      <c r="BE7" s="27" t="s">
        <v>50</v>
      </c>
      <c r="BF7" s="27" t="s">
        <v>50</v>
      </c>
      <c r="BG7" s="27" t="s">
        <v>50</v>
      </c>
      <c r="BH7" s="22">
        <v>264</v>
      </c>
      <c r="BI7" s="22">
        <v>205</v>
      </c>
      <c r="BJ7" s="22">
        <v>1844</v>
      </c>
      <c r="BK7" s="27" t="s">
        <v>50</v>
      </c>
      <c r="BL7" s="27" t="s">
        <v>50</v>
      </c>
      <c r="BM7" s="27" t="s">
        <v>50</v>
      </c>
      <c r="BN7" s="22">
        <v>261</v>
      </c>
      <c r="BO7" s="22">
        <v>201</v>
      </c>
      <c r="BP7" s="22">
        <v>1882</v>
      </c>
      <c r="BQ7" s="27" t="s">
        <v>50</v>
      </c>
      <c r="BR7" s="27" t="s">
        <v>50</v>
      </c>
      <c r="BS7" s="27" t="s">
        <v>50</v>
      </c>
      <c r="BT7" s="22">
        <v>261</v>
      </c>
      <c r="BU7" s="22">
        <v>238</v>
      </c>
      <c r="BV7" s="22">
        <v>1860</v>
      </c>
      <c r="BW7" s="27" t="s">
        <v>50</v>
      </c>
      <c r="BX7" s="27" t="s">
        <v>50</v>
      </c>
      <c r="BY7" s="27" t="s">
        <v>50</v>
      </c>
      <c r="BZ7" s="22">
        <v>257</v>
      </c>
      <c r="CA7" s="22">
        <v>239</v>
      </c>
    </row>
    <row r="8" spans="1:79" s="44" customFormat="1" ht="30" x14ac:dyDescent="0.2">
      <c r="A8" s="34" t="s">
        <v>16</v>
      </c>
      <c r="B8" s="22" t="s">
        <v>49</v>
      </c>
      <c r="C8" s="22" t="s">
        <v>49</v>
      </c>
      <c r="D8" s="22" t="s">
        <v>49</v>
      </c>
      <c r="E8" s="22" t="s">
        <v>49</v>
      </c>
      <c r="F8" s="22" t="s">
        <v>49</v>
      </c>
      <c r="G8" s="22" t="s">
        <v>49</v>
      </c>
      <c r="H8" s="22" t="s">
        <v>49</v>
      </c>
      <c r="I8" s="22" t="s">
        <v>49</v>
      </c>
      <c r="J8" s="22" t="s">
        <v>49</v>
      </c>
      <c r="K8" s="22" t="s">
        <v>49</v>
      </c>
      <c r="L8" s="22" t="s">
        <v>49</v>
      </c>
      <c r="M8" s="22" t="s">
        <v>49</v>
      </c>
      <c r="N8" s="22" t="s">
        <v>49</v>
      </c>
      <c r="O8" s="22" t="s">
        <v>49</v>
      </c>
      <c r="P8" s="22" t="s">
        <v>49</v>
      </c>
      <c r="Q8" s="22" t="s">
        <v>49</v>
      </c>
      <c r="R8" s="22" t="s">
        <v>49</v>
      </c>
      <c r="S8" s="22" t="s">
        <v>49</v>
      </c>
      <c r="T8" s="22" t="s">
        <v>49</v>
      </c>
      <c r="U8" s="22" t="s">
        <v>49</v>
      </c>
      <c r="V8" s="22" t="s">
        <v>49</v>
      </c>
      <c r="W8" s="22" t="s">
        <v>49</v>
      </c>
      <c r="X8" s="22" t="s">
        <v>49</v>
      </c>
      <c r="Y8" s="22" t="s">
        <v>49</v>
      </c>
      <c r="Z8" s="22" t="s">
        <v>49</v>
      </c>
      <c r="AA8" s="22" t="s">
        <v>49</v>
      </c>
      <c r="AB8" s="22" t="s">
        <v>49</v>
      </c>
      <c r="AC8" s="22" t="s">
        <v>49</v>
      </c>
      <c r="AD8" s="22" t="s">
        <v>49</v>
      </c>
      <c r="AE8" s="22" t="s">
        <v>49</v>
      </c>
      <c r="AF8" s="22" t="s">
        <v>49</v>
      </c>
      <c r="AG8" s="22" t="s">
        <v>49</v>
      </c>
      <c r="AH8" s="22" t="s">
        <v>49</v>
      </c>
      <c r="AI8" s="22" t="s">
        <v>49</v>
      </c>
      <c r="AJ8" s="22" t="s">
        <v>49</v>
      </c>
      <c r="AK8" s="22" t="s">
        <v>49</v>
      </c>
      <c r="AL8" s="22" t="s">
        <v>49</v>
      </c>
      <c r="AM8" s="22" t="s">
        <v>49</v>
      </c>
      <c r="AN8" s="22" t="s">
        <v>49</v>
      </c>
      <c r="AO8" s="22" t="s">
        <v>49</v>
      </c>
      <c r="AP8" s="22" t="s">
        <v>49</v>
      </c>
      <c r="AQ8" s="22" t="s">
        <v>49</v>
      </c>
      <c r="AR8" s="22" t="s">
        <v>49</v>
      </c>
      <c r="AS8" s="22" t="s">
        <v>49</v>
      </c>
      <c r="AT8" s="22" t="s">
        <v>49</v>
      </c>
      <c r="AU8" s="22" t="s">
        <v>49</v>
      </c>
      <c r="AV8" s="22" t="s">
        <v>49</v>
      </c>
      <c r="AW8" s="22" t="s">
        <v>49</v>
      </c>
      <c r="AX8" s="22" t="s">
        <v>49</v>
      </c>
      <c r="AY8" s="22" t="s">
        <v>49</v>
      </c>
      <c r="AZ8" s="22" t="s">
        <v>49</v>
      </c>
      <c r="BA8" s="22" t="s">
        <v>49</v>
      </c>
      <c r="BB8" s="22" t="s">
        <v>49</v>
      </c>
      <c r="BC8" s="22" t="s">
        <v>49</v>
      </c>
      <c r="BD8" s="22" t="s">
        <v>49</v>
      </c>
      <c r="BE8" s="22" t="s">
        <v>49</v>
      </c>
      <c r="BF8" s="22" t="s">
        <v>49</v>
      </c>
      <c r="BG8" s="22" t="s">
        <v>49</v>
      </c>
      <c r="BH8" s="22" t="s">
        <v>49</v>
      </c>
      <c r="BI8" s="22" t="s">
        <v>49</v>
      </c>
      <c r="BJ8" s="22" t="s">
        <v>49</v>
      </c>
      <c r="BK8" s="22" t="s">
        <v>49</v>
      </c>
      <c r="BL8" s="22" t="s">
        <v>49</v>
      </c>
      <c r="BM8" s="22" t="s">
        <v>49</v>
      </c>
      <c r="BN8" s="22" t="s">
        <v>49</v>
      </c>
      <c r="BO8" s="22" t="s">
        <v>49</v>
      </c>
      <c r="BP8" s="22" t="s">
        <v>49</v>
      </c>
      <c r="BQ8" s="22" t="s">
        <v>49</v>
      </c>
      <c r="BR8" s="22" t="s">
        <v>49</v>
      </c>
      <c r="BS8" s="22" t="s">
        <v>49</v>
      </c>
      <c r="BT8" s="22" t="s">
        <v>49</v>
      </c>
      <c r="BU8" s="22" t="s">
        <v>49</v>
      </c>
      <c r="BV8" s="22" t="s">
        <v>49</v>
      </c>
      <c r="BW8" s="22" t="s">
        <v>49</v>
      </c>
      <c r="BX8" s="22" t="s">
        <v>49</v>
      </c>
      <c r="BY8" s="22" t="s">
        <v>49</v>
      </c>
      <c r="BZ8" s="22" t="s">
        <v>49</v>
      </c>
      <c r="CA8" s="22" t="s">
        <v>49</v>
      </c>
    </row>
    <row r="9" spans="1:79" s="44" customFormat="1" ht="30" x14ac:dyDescent="0.2">
      <c r="A9" s="34" t="s">
        <v>17</v>
      </c>
      <c r="B9" s="22">
        <v>21</v>
      </c>
      <c r="C9" s="22">
        <v>12</v>
      </c>
      <c r="D9" s="22" t="s">
        <v>49</v>
      </c>
      <c r="E9" s="22" t="s">
        <v>49</v>
      </c>
      <c r="F9" s="22">
        <v>4</v>
      </c>
      <c r="G9" s="22">
        <v>3</v>
      </c>
      <c r="H9" s="22">
        <v>21</v>
      </c>
      <c r="I9" s="22">
        <v>11</v>
      </c>
      <c r="J9" s="22" t="s">
        <v>49</v>
      </c>
      <c r="K9" s="22" t="s">
        <v>49</v>
      </c>
      <c r="L9" s="22">
        <v>6</v>
      </c>
      <c r="M9" s="22">
        <v>3</v>
      </c>
      <c r="N9" s="22">
        <v>26</v>
      </c>
      <c r="O9" s="22">
        <v>14</v>
      </c>
      <c r="P9" s="22" t="s">
        <v>49</v>
      </c>
      <c r="Q9" s="22" t="s">
        <v>49</v>
      </c>
      <c r="R9" s="22">
        <v>6</v>
      </c>
      <c r="S9" s="22">
        <v>4</v>
      </c>
      <c r="T9" s="22">
        <v>30</v>
      </c>
      <c r="U9" s="22">
        <v>15</v>
      </c>
      <c r="V9" s="22" t="s">
        <v>49</v>
      </c>
      <c r="W9" s="22" t="s">
        <v>49</v>
      </c>
      <c r="X9" s="22">
        <v>8</v>
      </c>
      <c r="Y9" s="22">
        <v>5</v>
      </c>
      <c r="Z9" s="22">
        <v>20</v>
      </c>
      <c r="AA9" s="22">
        <v>9</v>
      </c>
      <c r="AB9" s="22" t="s">
        <v>49</v>
      </c>
      <c r="AC9" s="22" t="s">
        <v>49</v>
      </c>
      <c r="AD9" s="22">
        <v>7</v>
      </c>
      <c r="AE9" s="22">
        <v>3</v>
      </c>
      <c r="AF9" s="22">
        <v>18</v>
      </c>
      <c r="AG9" s="22">
        <v>8</v>
      </c>
      <c r="AH9" s="22" t="s">
        <v>49</v>
      </c>
      <c r="AI9" s="22" t="s">
        <v>49</v>
      </c>
      <c r="AJ9" s="22">
        <v>6</v>
      </c>
      <c r="AK9" s="22">
        <v>3</v>
      </c>
      <c r="AL9" s="22">
        <v>8</v>
      </c>
      <c r="AM9" s="22">
        <v>4</v>
      </c>
      <c r="AN9" s="22" t="s">
        <v>49</v>
      </c>
      <c r="AO9" s="22" t="s">
        <v>49</v>
      </c>
      <c r="AP9" s="22">
        <v>4</v>
      </c>
      <c r="AQ9" s="23">
        <v>0</v>
      </c>
      <c r="AR9" s="22">
        <v>8</v>
      </c>
      <c r="AS9" s="22">
        <v>4</v>
      </c>
      <c r="AT9" s="22" t="s">
        <v>49</v>
      </c>
      <c r="AU9" s="22" t="s">
        <v>49</v>
      </c>
      <c r="AV9" s="22">
        <v>3</v>
      </c>
      <c r="AW9" s="22">
        <v>1</v>
      </c>
      <c r="AX9" s="22">
        <v>9</v>
      </c>
      <c r="AY9" s="22">
        <v>4</v>
      </c>
      <c r="AZ9" s="22" t="s">
        <v>49</v>
      </c>
      <c r="BA9" s="22" t="s">
        <v>49</v>
      </c>
      <c r="BB9" s="22">
        <v>4</v>
      </c>
      <c r="BC9" s="22">
        <v>1</v>
      </c>
      <c r="BD9" s="22">
        <v>7</v>
      </c>
      <c r="BE9" s="23">
        <v>0</v>
      </c>
      <c r="BF9" s="22" t="s">
        <v>49</v>
      </c>
      <c r="BG9" s="22" t="s">
        <v>49</v>
      </c>
      <c r="BH9" s="22">
        <v>6</v>
      </c>
      <c r="BI9" s="22">
        <v>1</v>
      </c>
      <c r="BJ9" s="22">
        <v>7</v>
      </c>
      <c r="BK9" s="23">
        <v>0</v>
      </c>
      <c r="BL9" s="22" t="s">
        <v>49</v>
      </c>
      <c r="BM9" s="22" t="s">
        <v>49</v>
      </c>
      <c r="BN9" s="22">
        <v>6</v>
      </c>
      <c r="BO9" s="22">
        <v>1</v>
      </c>
      <c r="BP9" s="22">
        <v>8</v>
      </c>
      <c r="BQ9" s="27" t="s">
        <v>50</v>
      </c>
      <c r="BR9" s="22" t="s">
        <v>49</v>
      </c>
      <c r="BS9" s="22" t="s">
        <v>49</v>
      </c>
      <c r="BT9" s="22">
        <v>6</v>
      </c>
      <c r="BU9" s="27" t="s">
        <v>50</v>
      </c>
      <c r="BV9" s="22">
        <v>9</v>
      </c>
      <c r="BW9" s="27" t="s">
        <v>50</v>
      </c>
      <c r="BX9" s="22" t="s">
        <v>49</v>
      </c>
      <c r="BY9" s="22" t="s">
        <v>49</v>
      </c>
      <c r="BZ9" s="22">
        <v>7</v>
      </c>
      <c r="CA9" s="27" t="s">
        <v>50</v>
      </c>
    </row>
    <row r="10" spans="1:79" s="44" customFormat="1" ht="48.75" customHeight="1" x14ac:dyDescent="0.2">
      <c r="A10" s="34" t="s">
        <v>95</v>
      </c>
      <c r="B10" s="22">
        <v>339</v>
      </c>
      <c r="C10" s="22">
        <v>338</v>
      </c>
      <c r="D10" s="22">
        <v>338</v>
      </c>
      <c r="E10" s="22" t="s">
        <v>49</v>
      </c>
      <c r="F10" s="22">
        <v>1</v>
      </c>
      <c r="G10" s="27" t="s">
        <v>50</v>
      </c>
      <c r="H10" s="22">
        <v>344</v>
      </c>
      <c r="I10" s="22">
        <v>344</v>
      </c>
      <c r="J10" s="22">
        <v>344</v>
      </c>
      <c r="K10" s="22" t="s">
        <v>49</v>
      </c>
      <c r="L10" s="22" t="s">
        <v>49</v>
      </c>
      <c r="M10" s="22" t="s">
        <v>49</v>
      </c>
      <c r="N10" s="22" t="s">
        <v>49</v>
      </c>
      <c r="O10" s="22" t="s">
        <v>49</v>
      </c>
      <c r="P10" s="22" t="s">
        <v>49</v>
      </c>
      <c r="Q10" s="22" t="s">
        <v>49</v>
      </c>
      <c r="R10" s="22" t="s">
        <v>49</v>
      </c>
      <c r="S10" s="22" t="s">
        <v>49</v>
      </c>
      <c r="T10" s="22" t="s">
        <v>49</v>
      </c>
      <c r="U10" s="22" t="s">
        <v>49</v>
      </c>
      <c r="V10" s="22" t="s">
        <v>49</v>
      </c>
      <c r="W10" s="22" t="s">
        <v>49</v>
      </c>
      <c r="X10" s="22" t="s">
        <v>49</v>
      </c>
      <c r="Y10" s="22" t="s">
        <v>49</v>
      </c>
      <c r="Z10" s="22">
        <v>5071</v>
      </c>
      <c r="AA10" s="22">
        <v>4489</v>
      </c>
      <c r="AB10" s="22">
        <v>2464</v>
      </c>
      <c r="AC10" s="22">
        <v>438</v>
      </c>
      <c r="AD10" s="22">
        <v>134</v>
      </c>
      <c r="AE10" s="22">
        <v>9</v>
      </c>
      <c r="AF10" s="22">
        <v>5073</v>
      </c>
      <c r="AG10" s="22">
        <v>4490</v>
      </c>
      <c r="AH10" s="22">
        <v>2464</v>
      </c>
      <c r="AI10" s="22">
        <v>440</v>
      </c>
      <c r="AJ10" s="22">
        <v>135</v>
      </c>
      <c r="AK10" s="22">
        <v>8</v>
      </c>
      <c r="AL10" s="22">
        <v>4981</v>
      </c>
      <c r="AM10" s="22">
        <v>4396</v>
      </c>
      <c r="AN10" s="22">
        <v>2464</v>
      </c>
      <c r="AO10" s="22">
        <v>440</v>
      </c>
      <c r="AP10" s="22">
        <v>137</v>
      </c>
      <c r="AQ10" s="22">
        <v>5</v>
      </c>
      <c r="AR10" s="22">
        <v>4981</v>
      </c>
      <c r="AS10" s="22">
        <v>4396</v>
      </c>
      <c r="AT10" s="22">
        <v>2464</v>
      </c>
      <c r="AU10" s="22">
        <v>440</v>
      </c>
      <c r="AV10" s="22">
        <v>137</v>
      </c>
      <c r="AW10" s="22">
        <v>5</v>
      </c>
      <c r="AX10" s="22" t="s">
        <v>49</v>
      </c>
      <c r="AY10" s="22" t="s">
        <v>49</v>
      </c>
      <c r="AZ10" s="22" t="s">
        <v>49</v>
      </c>
      <c r="BA10" s="22" t="s">
        <v>49</v>
      </c>
      <c r="BB10" s="22" t="s">
        <v>49</v>
      </c>
      <c r="BC10" s="22" t="s">
        <v>49</v>
      </c>
      <c r="BD10" s="27" t="s">
        <v>50</v>
      </c>
      <c r="BE10" s="22" t="s">
        <v>49</v>
      </c>
      <c r="BF10" s="22" t="s">
        <v>49</v>
      </c>
      <c r="BG10" s="22" t="s">
        <v>49</v>
      </c>
      <c r="BH10" s="27" t="s">
        <v>50</v>
      </c>
      <c r="BI10" s="22" t="s">
        <v>49</v>
      </c>
      <c r="BJ10" s="27" t="s">
        <v>50</v>
      </c>
      <c r="BK10" s="27" t="s">
        <v>50</v>
      </c>
      <c r="BL10" s="22" t="s">
        <v>49</v>
      </c>
      <c r="BM10" s="27" t="s">
        <v>50</v>
      </c>
      <c r="BN10" s="27" t="s">
        <v>50</v>
      </c>
      <c r="BO10" s="27" t="s">
        <v>50</v>
      </c>
      <c r="BP10" s="27" t="s">
        <v>50</v>
      </c>
      <c r="BQ10" s="27" t="s">
        <v>50</v>
      </c>
      <c r="BR10" s="22" t="s">
        <v>49</v>
      </c>
      <c r="BS10" s="27" t="s">
        <v>50</v>
      </c>
      <c r="BT10" s="27" t="s">
        <v>50</v>
      </c>
      <c r="BU10" s="27" t="s">
        <v>50</v>
      </c>
      <c r="BV10" s="27" t="s">
        <v>50</v>
      </c>
      <c r="BW10" s="22" t="s">
        <v>49</v>
      </c>
      <c r="BX10" s="22" t="s">
        <v>49</v>
      </c>
      <c r="BY10" s="27" t="s">
        <v>50</v>
      </c>
      <c r="BZ10" s="22" t="s">
        <v>49</v>
      </c>
      <c r="CA10" s="22" t="s">
        <v>49</v>
      </c>
    </row>
    <row r="11" spans="1:79" s="44" customFormat="1" x14ac:dyDescent="0.2">
      <c r="A11" s="34" t="s">
        <v>19</v>
      </c>
      <c r="B11" s="22" t="s">
        <v>49</v>
      </c>
      <c r="C11" s="22" t="s">
        <v>49</v>
      </c>
      <c r="D11" s="22" t="s">
        <v>49</v>
      </c>
      <c r="E11" s="22" t="s">
        <v>49</v>
      </c>
      <c r="F11" s="22" t="s">
        <v>49</v>
      </c>
      <c r="G11" s="22" t="s">
        <v>49</v>
      </c>
      <c r="H11" s="27" t="s">
        <v>50</v>
      </c>
      <c r="I11" s="27" t="s">
        <v>50</v>
      </c>
      <c r="J11" s="23" t="s">
        <v>49</v>
      </c>
      <c r="K11" s="23" t="s">
        <v>49</v>
      </c>
      <c r="L11" s="27" t="s">
        <v>50</v>
      </c>
      <c r="M11" s="22" t="s">
        <v>49</v>
      </c>
      <c r="N11" s="22" t="s">
        <v>49</v>
      </c>
      <c r="O11" s="22" t="s">
        <v>49</v>
      </c>
      <c r="P11" s="22" t="s">
        <v>49</v>
      </c>
      <c r="Q11" s="22" t="s">
        <v>49</v>
      </c>
      <c r="R11" s="22" t="s">
        <v>49</v>
      </c>
      <c r="S11" s="22" t="s">
        <v>49</v>
      </c>
      <c r="T11" s="27" t="s">
        <v>50</v>
      </c>
      <c r="U11" s="27" t="s">
        <v>50</v>
      </c>
      <c r="V11" s="23" t="s">
        <v>49</v>
      </c>
      <c r="W11" s="23" t="s">
        <v>49</v>
      </c>
      <c r="X11" s="27" t="s">
        <v>50</v>
      </c>
      <c r="Y11" s="22" t="s">
        <v>49</v>
      </c>
      <c r="Z11" s="22" t="s">
        <v>49</v>
      </c>
      <c r="AA11" s="22" t="s">
        <v>49</v>
      </c>
      <c r="AB11" s="22" t="s">
        <v>49</v>
      </c>
      <c r="AC11" s="22" t="s">
        <v>49</v>
      </c>
      <c r="AD11" s="22" t="s">
        <v>49</v>
      </c>
      <c r="AE11" s="22" t="s">
        <v>49</v>
      </c>
      <c r="AF11" s="22" t="s">
        <v>49</v>
      </c>
      <c r="AG11" s="22" t="s">
        <v>49</v>
      </c>
      <c r="AH11" s="22" t="s">
        <v>49</v>
      </c>
      <c r="AI11" s="22" t="s">
        <v>49</v>
      </c>
      <c r="AJ11" s="22" t="s">
        <v>49</v>
      </c>
      <c r="AK11" s="22" t="s">
        <v>49</v>
      </c>
      <c r="AL11" s="22" t="s">
        <v>49</v>
      </c>
      <c r="AM11" s="22" t="s">
        <v>49</v>
      </c>
      <c r="AN11" s="22" t="s">
        <v>49</v>
      </c>
      <c r="AO11" s="22" t="s">
        <v>49</v>
      </c>
      <c r="AP11" s="22" t="s">
        <v>49</v>
      </c>
      <c r="AQ11" s="22" t="s">
        <v>49</v>
      </c>
      <c r="AR11" s="27" t="s">
        <v>50</v>
      </c>
      <c r="AS11" s="27" t="s">
        <v>50</v>
      </c>
      <c r="AT11" s="22" t="s">
        <v>49</v>
      </c>
      <c r="AU11" s="27" t="s">
        <v>50</v>
      </c>
      <c r="AV11" s="27" t="s">
        <v>50</v>
      </c>
      <c r="AW11" s="22" t="s">
        <v>49</v>
      </c>
      <c r="AX11" s="27" t="s">
        <v>50</v>
      </c>
      <c r="AY11" s="27" t="s">
        <v>50</v>
      </c>
      <c r="AZ11" s="22" t="s">
        <v>49</v>
      </c>
      <c r="BA11" s="27" t="s">
        <v>50</v>
      </c>
      <c r="BB11" s="27" t="s">
        <v>50</v>
      </c>
      <c r="BC11" s="27" t="s">
        <v>50</v>
      </c>
      <c r="BD11" s="27" t="s">
        <v>50</v>
      </c>
      <c r="BE11" s="27" t="s">
        <v>50</v>
      </c>
      <c r="BF11" s="22" t="s">
        <v>49</v>
      </c>
      <c r="BG11" s="27" t="s">
        <v>50</v>
      </c>
      <c r="BH11" s="27" t="s">
        <v>50</v>
      </c>
      <c r="BI11" s="27" t="s">
        <v>50</v>
      </c>
      <c r="BJ11" s="27" t="s">
        <v>50</v>
      </c>
      <c r="BK11" s="27" t="s">
        <v>50</v>
      </c>
      <c r="BL11" s="22" t="s">
        <v>49</v>
      </c>
      <c r="BM11" s="27" t="s">
        <v>50</v>
      </c>
      <c r="BN11" s="27" t="s">
        <v>50</v>
      </c>
      <c r="BO11" s="22" t="s">
        <v>49</v>
      </c>
      <c r="BP11" s="27" t="s">
        <v>50</v>
      </c>
      <c r="BQ11" s="27" t="s">
        <v>50</v>
      </c>
      <c r="BR11" s="22" t="s">
        <v>49</v>
      </c>
      <c r="BS11" s="27" t="s">
        <v>50</v>
      </c>
      <c r="BT11" s="27" t="s">
        <v>50</v>
      </c>
      <c r="BU11" s="27" t="s">
        <v>50</v>
      </c>
      <c r="BV11" s="27" t="s">
        <v>50</v>
      </c>
      <c r="BW11" s="22" t="s">
        <v>49</v>
      </c>
      <c r="BX11" s="22" t="s">
        <v>49</v>
      </c>
      <c r="BY11" s="27" t="s">
        <v>50</v>
      </c>
      <c r="BZ11" s="27" t="s">
        <v>50</v>
      </c>
      <c r="CA11" s="22" t="s">
        <v>49</v>
      </c>
    </row>
    <row r="12" spans="1:79" s="44" customFormat="1" ht="101.25" customHeight="1" x14ac:dyDescent="0.2">
      <c r="A12" s="34" t="s">
        <v>97</v>
      </c>
      <c r="B12" s="27" t="s">
        <v>50</v>
      </c>
      <c r="C12" s="27" t="s">
        <v>50</v>
      </c>
      <c r="D12" s="27" t="s">
        <v>50</v>
      </c>
      <c r="E12" s="27" t="s">
        <v>50</v>
      </c>
      <c r="F12" s="27" t="s">
        <v>50</v>
      </c>
      <c r="G12" s="27" t="s">
        <v>50</v>
      </c>
      <c r="H12" s="27" t="s">
        <v>50</v>
      </c>
      <c r="I12" s="27" t="s">
        <v>50</v>
      </c>
      <c r="J12" s="27" t="s">
        <v>50</v>
      </c>
      <c r="K12" s="27" t="s">
        <v>50</v>
      </c>
      <c r="L12" s="27" t="s">
        <v>50</v>
      </c>
      <c r="M12" s="27" t="s">
        <v>50</v>
      </c>
      <c r="N12" s="27" t="s">
        <v>50</v>
      </c>
      <c r="O12" s="27" t="s">
        <v>50</v>
      </c>
      <c r="P12" s="27" t="s">
        <v>50</v>
      </c>
      <c r="Q12" s="27" t="s">
        <v>50</v>
      </c>
      <c r="R12" s="27" t="s">
        <v>50</v>
      </c>
      <c r="S12" s="27" t="s">
        <v>50</v>
      </c>
      <c r="T12" s="27" t="s">
        <v>50</v>
      </c>
      <c r="U12" s="27" t="s">
        <v>50</v>
      </c>
      <c r="V12" s="27" t="s">
        <v>50</v>
      </c>
      <c r="W12" s="27" t="s">
        <v>50</v>
      </c>
      <c r="X12" s="27" t="s">
        <v>50</v>
      </c>
      <c r="Y12" s="27" t="s">
        <v>50</v>
      </c>
      <c r="Z12" s="27" t="s">
        <v>50</v>
      </c>
      <c r="AA12" s="27" t="s">
        <v>50</v>
      </c>
      <c r="AB12" s="27" t="s">
        <v>50</v>
      </c>
      <c r="AC12" s="27" t="s">
        <v>50</v>
      </c>
      <c r="AD12" s="27" t="s">
        <v>50</v>
      </c>
      <c r="AE12" s="27" t="s">
        <v>50</v>
      </c>
      <c r="AF12" s="27" t="s">
        <v>50</v>
      </c>
      <c r="AG12" s="27" t="s">
        <v>50</v>
      </c>
      <c r="AH12" s="27" t="s">
        <v>50</v>
      </c>
      <c r="AI12" s="27" t="s">
        <v>50</v>
      </c>
      <c r="AJ12" s="27" t="s">
        <v>50</v>
      </c>
      <c r="AK12" s="27" t="s">
        <v>50</v>
      </c>
      <c r="AL12" s="27" t="s">
        <v>50</v>
      </c>
      <c r="AM12" s="27" t="s">
        <v>50</v>
      </c>
      <c r="AN12" s="27" t="s">
        <v>50</v>
      </c>
      <c r="AO12" s="27" t="s">
        <v>50</v>
      </c>
      <c r="AP12" s="27" t="s">
        <v>50</v>
      </c>
      <c r="AQ12" s="27" t="s">
        <v>50</v>
      </c>
      <c r="AR12" s="27" t="s">
        <v>50</v>
      </c>
      <c r="AS12" s="27" t="s">
        <v>50</v>
      </c>
      <c r="AT12" s="27" t="s">
        <v>50</v>
      </c>
      <c r="AU12" s="27" t="s">
        <v>50</v>
      </c>
      <c r="AV12" s="27" t="s">
        <v>50</v>
      </c>
      <c r="AW12" s="27" t="s">
        <v>50</v>
      </c>
      <c r="AX12" s="27" t="s">
        <v>50</v>
      </c>
      <c r="AY12" s="27" t="s">
        <v>50</v>
      </c>
      <c r="AZ12" s="27" t="s">
        <v>50</v>
      </c>
      <c r="BA12" s="27" t="s">
        <v>50</v>
      </c>
      <c r="BB12" s="27" t="s">
        <v>50</v>
      </c>
      <c r="BC12" s="27" t="s">
        <v>50</v>
      </c>
      <c r="BD12" s="27" t="s">
        <v>50</v>
      </c>
      <c r="BE12" s="27" t="s">
        <v>50</v>
      </c>
      <c r="BF12" s="27" t="s">
        <v>50</v>
      </c>
      <c r="BG12" s="22" t="s">
        <v>49</v>
      </c>
      <c r="BH12" s="27" t="s">
        <v>50</v>
      </c>
      <c r="BI12" s="27" t="s">
        <v>50</v>
      </c>
      <c r="BJ12" s="27" t="s">
        <v>50</v>
      </c>
      <c r="BK12" s="27" t="s">
        <v>50</v>
      </c>
      <c r="BL12" s="22" t="s">
        <v>49</v>
      </c>
      <c r="BM12" s="22" t="s">
        <v>49</v>
      </c>
      <c r="BN12" s="27" t="s">
        <v>50</v>
      </c>
      <c r="BO12" s="27" t="s">
        <v>50</v>
      </c>
      <c r="BP12" s="27" t="s">
        <v>50</v>
      </c>
      <c r="BQ12" s="22" t="s">
        <v>49</v>
      </c>
      <c r="BR12" s="22" t="s">
        <v>49</v>
      </c>
      <c r="BS12" s="22" t="s">
        <v>49</v>
      </c>
      <c r="BT12" s="27" t="s">
        <v>50</v>
      </c>
      <c r="BU12" s="22" t="s">
        <v>49</v>
      </c>
      <c r="BV12" s="27" t="s">
        <v>50</v>
      </c>
      <c r="BW12" s="22" t="s">
        <v>49</v>
      </c>
      <c r="BX12" s="22" t="s">
        <v>49</v>
      </c>
      <c r="BY12" s="22" t="s">
        <v>49</v>
      </c>
      <c r="BZ12" s="27" t="s">
        <v>50</v>
      </c>
      <c r="CA12" s="22" t="s">
        <v>49</v>
      </c>
    </row>
    <row r="13" spans="1:79" s="44" customFormat="1" ht="30" x14ac:dyDescent="0.2">
      <c r="A13" s="34" t="s">
        <v>96</v>
      </c>
      <c r="B13" s="27" t="s">
        <v>50</v>
      </c>
      <c r="C13" s="27" t="s">
        <v>50</v>
      </c>
      <c r="D13" s="22" t="s">
        <v>49</v>
      </c>
      <c r="E13" s="23" t="s">
        <v>49</v>
      </c>
      <c r="F13" s="27" t="s">
        <v>50</v>
      </c>
      <c r="G13" s="27" t="s">
        <v>50</v>
      </c>
      <c r="H13" s="27" t="s">
        <v>50</v>
      </c>
      <c r="I13" s="27" t="s">
        <v>50</v>
      </c>
      <c r="J13" s="22" t="s">
        <v>49</v>
      </c>
      <c r="K13" s="23" t="s">
        <v>49</v>
      </c>
      <c r="L13" s="27" t="s">
        <v>50</v>
      </c>
      <c r="M13" s="27" t="s">
        <v>50</v>
      </c>
      <c r="N13" s="27" t="s">
        <v>50</v>
      </c>
      <c r="O13" s="27" t="s">
        <v>50</v>
      </c>
      <c r="P13" s="22" t="s">
        <v>49</v>
      </c>
      <c r="Q13" s="22" t="s">
        <v>49</v>
      </c>
      <c r="R13" s="27" t="s">
        <v>50</v>
      </c>
      <c r="S13" s="27" t="s">
        <v>50</v>
      </c>
      <c r="T13" s="27" t="s">
        <v>50</v>
      </c>
      <c r="U13" s="27" t="s">
        <v>50</v>
      </c>
      <c r="V13" s="22" t="s">
        <v>49</v>
      </c>
      <c r="W13" s="22" t="s">
        <v>49</v>
      </c>
      <c r="X13" s="27" t="s">
        <v>50</v>
      </c>
      <c r="Y13" s="27" t="s">
        <v>50</v>
      </c>
      <c r="Z13" s="27" t="s">
        <v>50</v>
      </c>
      <c r="AA13" s="27" t="s">
        <v>50</v>
      </c>
      <c r="AB13" s="22" t="s">
        <v>49</v>
      </c>
      <c r="AC13" s="27" t="s">
        <v>50</v>
      </c>
      <c r="AD13" s="27" t="s">
        <v>50</v>
      </c>
      <c r="AE13" s="27" t="s">
        <v>50</v>
      </c>
      <c r="AF13" s="27" t="s">
        <v>50</v>
      </c>
      <c r="AG13" s="22" t="s">
        <v>49</v>
      </c>
      <c r="AH13" s="23" t="s">
        <v>49</v>
      </c>
      <c r="AI13" s="23" t="s">
        <v>49</v>
      </c>
      <c r="AJ13" s="27" t="s">
        <v>50</v>
      </c>
      <c r="AK13" s="27" t="s">
        <v>50</v>
      </c>
      <c r="AL13" s="27" t="s">
        <v>50</v>
      </c>
      <c r="AM13" s="22" t="s">
        <v>49</v>
      </c>
      <c r="AN13" s="22" t="s">
        <v>49</v>
      </c>
      <c r="AO13" s="22" t="s">
        <v>49</v>
      </c>
      <c r="AP13" s="27" t="s">
        <v>50</v>
      </c>
      <c r="AQ13" s="27" t="s">
        <v>50</v>
      </c>
      <c r="AR13" s="27" t="s">
        <v>50</v>
      </c>
      <c r="AS13" s="27" t="s">
        <v>50</v>
      </c>
      <c r="AT13" s="22" t="s">
        <v>49</v>
      </c>
      <c r="AU13" s="27" t="s">
        <v>50</v>
      </c>
      <c r="AV13" s="27" t="s">
        <v>50</v>
      </c>
      <c r="AW13" s="27" t="s">
        <v>50</v>
      </c>
      <c r="AX13" s="27" t="s">
        <v>50</v>
      </c>
      <c r="AY13" s="27" t="s">
        <v>50</v>
      </c>
      <c r="AZ13" s="22" t="s">
        <v>49</v>
      </c>
      <c r="BA13" s="27" t="s">
        <v>50</v>
      </c>
      <c r="BB13" s="27" t="s">
        <v>50</v>
      </c>
      <c r="BC13" s="27" t="s">
        <v>50</v>
      </c>
      <c r="BD13" s="27" t="s">
        <v>50</v>
      </c>
      <c r="BE13" s="22" t="s">
        <v>49</v>
      </c>
      <c r="BF13" s="22" t="s">
        <v>49</v>
      </c>
      <c r="BG13" s="22" t="s">
        <v>49</v>
      </c>
      <c r="BH13" s="27" t="s">
        <v>50</v>
      </c>
      <c r="BI13" s="27" t="s">
        <v>50</v>
      </c>
      <c r="BJ13" s="27" t="s">
        <v>50</v>
      </c>
      <c r="BK13" s="22" t="s">
        <v>49</v>
      </c>
      <c r="BL13" s="22" t="s">
        <v>49</v>
      </c>
      <c r="BM13" s="22" t="s">
        <v>49</v>
      </c>
      <c r="BN13" s="27" t="s">
        <v>50</v>
      </c>
      <c r="BO13" s="27" t="s">
        <v>50</v>
      </c>
      <c r="BP13" s="27" t="s">
        <v>50</v>
      </c>
      <c r="BQ13" s="22" t="s">
        <v>49</v>
      </c>
      <c r="BR13" s="22" t="s">
        <v>49</v>
      </c>
      <c r="BS13" s="22" t="s">
        <v>49</v>
      </c>
      <c r="BT13" s="27" t="s">
        <v>50</v>
      </c>
      <c r="BU13" s="27" t="s">
        <v>50</v>
      </c>
      <c r="BV13" s="27" t="s">
        <v>50</v>
      </c>
      <c r="BW13" s="27" t="s">
        <v>50</v>
      </c>
      <c r="BX13" s="22" t="s">
        <v>49</v>
      </c>
      <c r="BY13" s="27" t="s">
        <v>50</v>
      </c>
      <c r="BZ13" s="27" t="s">
        <v>50</v>
      </c>
      <c r="CA13" s="27" t="s">
        <v>50</v>
      </c>
    </row>
    <row r="14" spans="1:79" s="44" customFormat="1" ht="20.25" customHeight="1" x14ac:dyDescent="0.2">
      <c r="A14" s="34" t="s">
        <v>22</v>
      </c>
      <c r="B14" s="22">
        <v>6900</v>
      </c>
      <c r="C14" s="22">
        <v>51</v>
      </c>
      <c r="D14" s="22" t="s">
        <v>49</v>
      </c>
      <c r="E14" s="22">
        <v>6648</v>
      </c>
      <c r="F14" s="22">
        <v>73</v>
      </c>
      <c r="G14" s="22">
        <v>122</v>
      </c>
      <c r="H14" s="22">
        <v>7152</v>
      </c>
      <c r="I14" s="22">
        <v>89</v>
      </c>
      <c r="J14" s="22">
        <v>5</v>
      </c>
      <c r="K14" s="22">
        <v>6840</v>
      </c>
      <c r="L14" s="22">
        <v>80</v>
      </c>
      <c r="M14" s="22">
        <v>137</v>
      </c>
      <c r="N14" s="22">
        <v>7278</v>
      </c>
      <c r="O14" s="22">
        <v>164</v>
      </c>
      <c r="P14" s="22">
        <v>5</v>
      </c>
      <c r="Q14" s="22">
        <v>6840</v>
      </c>
      <c r="R14" s="22">
        <v>84</v>
      </c>
      <c r="S14" s="22">
        <v>183</v>
      </c>
      <c r="T14" s="22">
        <v>11817</v>
      </c>
      <c r="U14" s="22">
        <v>271</v>
      </c>
      <c r="V14" s="22">
        <v>9</v>
      </c>
      <c r="W14" s="22">
        <v>11173</v>
      </c>
      <c r="X14" s="22">
        <v>101</v>
      </c>
      <c r="Y14" s="22">
        <v>264</v>
      </c>
      <c r="Z14" s="22">
        <v>12269</v>
      </c>
      <c r="AA14" s="22">
        <v>267</v>
      </c>
      <c r="AB14" s="22">
        <v>9</v>
      </c>
      <c r="AC14" s="22">
        <v>11577</v>
      </c>
      <c r="AD14" s="22">
        <v>103</v>
      </c>
      <c r="AE14" s="22">
        <v>315</v>
      </c>
      <c r="AF14" s="22">
        <v>1175</v>
      </c>
      <c r="AG14" s="22">
        <v>152</v>
      </c>
      <c r="AH14" s="22">
        <v>9</v>
      </c>
      <c r="AI14" s="22">
        <v>674</v>
      </c>
      <c r="AJ14" s="22">
        <v>47</v>
      </c>
      <c r="AK14" s="22">
        <v>299</v>
      </c>
      <c r="AL14" s="22">
        <v>1228</v>
      </c>
      <c r="AM14" s="22">
        <v>150</v>
      </c>
      <c r="AN14" s="22">
        <v>9</v>
      </c>
      <c r="AO14" s="22">
        <v>676</v>
      </c>
      <c r="AP14" s="22">
        <v>41</v>
      </c>
      <c r="AQ14" s="22">
        <v>356</v>
      </c>
      <c r="AR14" s="22">
        <v>1032</v>
      </c>
      <c r="AS14" s="22">
        <v>180</v>
      </c>
      <c r="AT14" s="22">
        <v>9</v>
      </c>
      <c r="AU14" s="22">
        <v>363</v>
      </c>
      <c r="AV14" s="22">
        <v>38</v>
      </c>
      <c r="AW14" s="22">
        <v>446</v>
      </c>
      <c r="AX14" s="22">
        <v>1390</v>
      </c>
      <c r="AY14" s="22">
        <v>152</v>
      </c>
      <c r="AZ14" s="22">
        <v>11</v>
      </c>
      <c r="BA14" s="22">
        <v>627</v>
      </c>
      <c r="BB14" s="22">
        <v>41</v>
      </c>
      <c r="BC14" s="22">
        <v>564</v>
      </c>
      <c r="BD14" s="22">
        <v>2405</v>
      </c>
      <c r="BE14" s="22">
        <v>200</v>
      </c>
      <c r="BF14" s="22">
        <v>33</v>
      </c>
      <c r="BG14" s="22">
        <v>966</v>
      </c>
      <c r="BH14" s="22">
        <v>378</v>
      </c>
      <c r="BI14" s="22">
        <v>838</v>
      </c>
      <c r="BJ14" s="22">
        <v>2477</v>
      </c>
      <c r="BK14" s="22">
        <v>180</v>
      </c>
      <c r="BL14" s="22">
        <v>13</v>
      </c>
      <c r="BM14" s="22">
        <v>1070</v>
      </c>
      <c r="BN14" s="22">
        <v>482</v>
      </c>
      <c r="BO14" s="22">
        <v>718</v>
      </c>
      <c r="BP14" s="22">
        <v>2727</v>
      </c>
      <c r="BQ14" s="22">
        <v>175</v>
      </c>
      <c r="BR14" s="22">
        <v>4</v>
      </c>
      <c r="BS14" s="22">
        <v>1117</v>
      </c>
      <c r="BT14" s="22">
        <v>570</v>
      </c>
      <c r="BU14" s="22">
        <v>798</v>
      </c>
      <c r="BV14" s="22">
        <v>2918</v>
      </c>
      <c r="BW14" s="22">
        <v>146</v>
      </c>
      <c r="BX14" s="27" t="s">
        <v>50</v>
      </c>
      <c r="BY14" s="22">
        <v>1769</v>
      </c>
      <c r="BZ14" s="22">
        <v>324</v>
      </c>
      <c r="CA14" s="22">
        <v>519</v>
      </c>
    </row>
    <row r="15" spans="1:79" s="44" customFormat="1" ht="38.25" customHeight="1" x14ac:dyDescent="0.2">
      <c r="A15" s="34" t="s">
        <v>23</v>
      </c>
      <c r="B15" s="27" t="s">
        <v>50</v>
      </c>
      <c r="C15" s="27" t="s">
        <v>50</v>
      </c>
      <c r="D15" s="27" t="s">
        <v>50</v>
      </c>
      <c r="E15" s="27" t="s">
        <v>50</v>
      </c>
      <c r="F15" s="27" t="s">
        <v>50</v>
      </c>
      <c r="G15" s="27" t="s">
        <v>50</v>
      </c>
      <c r="H15" s="27" t="s">
        <v>50</v>
      </c>
      <c r="I15" s="27" t="s">
        <v>50</v>
      </c>
      <c r="J15" s="27" t="s">
        <v>50</v>
      </c>
      <c r="K15" s="22" t="s">
        <v>49</v>
      </c>
      <c r="L15" s="27" t="s">
        <v>50</v>
      </c>
      <c r="M15" s="27" t="s">
        <v>50</v>
      </c>
      <c r="N15" s="27" t="s">
        <v>50</v>
      </c>
      <c r="O15" s="27" t="s">
        <v>50</v>
      </c>
      <c r="P15" s="27" t="s">
        <v>50</v>
      </c>
      <c r="Q15" s="22" t="s">
        <v>49</v>
      </c>
      <c r="R15" s="27" t="s">
        <v>50</v>
      </c>
      <c r="S15" s="27" t="s">
        <v>50</v>
      </c>
      <c r="T15" s="27" t="s">
        <v>50</v>
      </c>
      <c r="U15" s="27" t="s">
        <v>50</v>
      </c>
      <c r="V15" s="27" t="s">
        <v>50</v>
      </c>
      <c r="W15" s="22" t="s">
        <v>49</v>
      </c>
      <c r="X15" s="27" t="s">
        <v>50</v>
      </c>
      <c r="Y15" s="27" t="s">
        <v>50</v>
      </c>
      <c r="Z15" s="22">
        <v>45</v>
      </c>
      <c r="AA15" s="22">
        <v>9</v>
      </c>
      <c r="AB15" s="27" t="s">
        <v>50</v>
      </c>
      <c r="AC15" s="22">
        <v>1</v>
      </c>
      <c r="AD15" s="22">
        <v>25</v>
      </c>
      <c r="AE15" s="22">
        <v>1</v>
      </c>
      <c r="AF15" s="22">
        <v>46</v>
      </c>
      <c r="AG15" s="22">
        <v>9</v>
      </c>
      <c r="AH15" s="27" t="s">
        <v>50</v>
      </c>
      <c r="AI15" s="22">
        <v>1</v>
      </c>
      <c r="AJ15" s="22">
        <v>32</v>
      </c>
      <c r="AK15" s="22">
        <v>1</v>
      </c>
      <c r="AL15" s="22">
        <v>26</v>
      </c>
      <c r="AM15" s="22">
        <v>4</v>
      </c>
      <c r="AN15" s="27" t="s">
        <v>50</v>
      </c>
      <c r="AO15" s="22">
        <v>1</v>
      </c>
      <c r="AP15" s="22">
        <v>19</v>
      </c>
      <c r="AQ15" s="22">
        <v>1</v>
      </c>
      <c r="AR15" s="22">
        <v>3</v>
      </c>
      <c r="AS15" s="23">
        <v>0</v>
      </c>
      <c r="AT15" s="23" t="s">
        <v>49</v>
      </c>
      <c r="AU15" s="22" t="s">
        <v>49</v>
      </c>
      <c r="AV15" s="22">
        <v>1</v>
      </c>
      <c r="AW15" s="22">
        <v>2</v>
      </c>
      <c r="AX15" s="22">
        <v>21</v>
      </c>
      <c r="AY15" s="22">
        <v>4</v>
      </c>
      <c r="AZ15" s="23" t="s">
        <v>49</v>
      </c>
      <c r="BA15" s="23">
        <v>0</v>
      </c>
      <c r="BB15" s="22">
        <v>1</v>
      </c>
      <c r="BC15" s="22">
        <v>15</v>
      </c>
      <c r="BD15" s="22">
        <v>24</v>
      </c>
      <c r="BE15" s="27" t="s">
        <v>50</v>
      </c>
      <c r="BF15" s="23" t="s">
        <v>49</v>
      </c>
      <c r="BG15" s="27" t="s">
        <v>50</v>
      </c>
      <c r="BH15" s="27" t="s">
        <v>50</v>
      </c>
      <c r="BI15" s="22">
        <v>18</v>
      </c>
      <c r="BJ15" s="27" t="s">
        <v>50</v>
      </c>
      <c r="BK15" s="27" t="s">
        <v>50</v>
      </c>
      <c r="BL15" s="23" t="s">
        <v>49</v>
      </c>
      <c r="BM15" s="27" t="s">
        <v>50</v>
      </c>
      <c r="BN15" s="27" t="s">
        <v>50</v>
      </c>
      <c r="BO15" s="27" t="s">
        <v>50</v>
      </c>
      <c r="BP15" s="22">
        <v>35</v>
      </c>
      <c r="BQ15" s="27" t="s">
        <v>50</v>
      </c>
      <c r="BR15" s="23" t="s">
        <v>49</v>
      </c>
      <c r="BS15" s="22" t="s">
        <v>49</v>
      </c>
      <c r="BT15" s="22">
        <v>6</v>
      </c>
      <c r="BU15" s="22">
        <v>24</v>
      </c>
      <c r="BV15" s="22">
        <v>38</v>
      </c>
      <c r="BW15" s="27" t="s">
        <v>50</v>
      </c>
      <c r="BX15" s="22" t="s">
        <v>49</v>
      </c>
      <c r="BY15" s="27" t="s">
        <v>50</v>
      </c>
      <c r="BZ15" s="22">
        <v>9</v>
      </c>
      <c r="CA15" s="22">
        <v>23</v>
      </c>
    </row>
    <row r="16" spans="1:79" s="44" customFormat="1" ht="63" customHeight="1" x14ac:dyDescent="0.2">
      <c r="A16" s="34" t="s">
        <v>98</v>
      </c>
      <c r="B16" s="22">
        <v>6116</v>
      </c>
      <c r="C16" s="22">
        <v>5595</v>
      </c>
      <c r="D16" s="22">
        <v>5030</v>
      </c>
      <c r="E16" s="22">
        <v>149</v>
      </c>
      <c r="F16" s="22">
        <v>203</v>
      </c>
      <c r="G16" s="22">
        <v>134</v>
      </c>
      <c r="H16" s="22">
        <v>9293</v>
      </c>
      <c r="I16" s="22">
        <v>8661</v>
      </c>
      <c r="J16" s="22">
        <v>6573</v>
      </c>
      <c r="K16" s="22">
        <v>238</v>
      </c>
      <c r="L16" s="22">
        <v>214</v>
      </c>
      <c r="M16" s="22">
        <v>142</v>
      </c>
      <c r="N16" s="22">
        <v>16204</v>
      </c>
      <c r="O16" s="22">
        <v>14785</v>
      </c>
      <c r="P16" s="22">
        <v>9191</v>
      </c>
      <c r="Q16" s="22">
        <v>897</v>
      </c>
      <c r="R16" s="22">
        <v>329</v>
      </c>
      <c r="S16" s="22">
        <v>150</v>
      </c>
      <c r="T16" s="22">
        <v>29733</v>
      </c>
      <c r="U16" s="22">
        <v>27411</v>
      </c>
      <c r="V16" s="22">
        <v>12764</v>
      </c>
      <c r="W16" s="22">
        <v>1415</v>
      </c>
      <c r="X16" s="22">
        <v>578</v>
      </c>
      <c r="Y16" s="22">
        <v>204</v>
      </c>
      <c r="Z16" s="22">
        <v>22669</v>
      </c>
      <c r="AA16" s="22">
        <v>20913</v>
      </c>
      <c r="AB16" s="22">
        <v>8578</v>
      </c>
      <c r="AC16" s="22">
        <v>882</v>
      </c>
      <c r="AD16" s="22">
        <v>539</v>
      </c>
      <c r="AE16" s="22">
        <v>201</v>
      </c>
      <c r="AF16" s="22">
        <v>34293</v>
      </c>
      <c r="AG16" s="22">
        <v>20946</v>
      </c>
      <c r="AH16" s="22">
        <v>7269</v>
      </c>
      <c r="AI16" s="22">
        <v>12254</v>
      </c>
      <c r="AJ16" s="22">
        <v>694</v>
      </c>
      <c r="AK16" s="22">
        <v>263</v>
      </c>
      <c r="AL16" s="22">
        <v>40713</v>
      </c>
      <c r="AM16" s="22">
        <v>26984</v>
      </c>
      <c r="AN16" s="22">
        <v>10038</v>
      </c>
      <c r="AO16" s="22">
        <v>12622</v>
      </c>
      <c r="AP16" s="22">
        <v>698</v>
      </c>
      <c r="AQ16" s="22">
        <v>258</v>
      </c>
      <c r="AR16" s="22">
        <v>31316</v>
      </c>
      <c r="AS16" s="22">
        <v>17955</v>
      </c>
      <c r="AT16" s="22">
        <v>6351</v>
      </c>
      <c r="AU16" s="22">
        <v>12480</v>
      </c>
      <c r="AV16" s="22">
        <v>564</v>
      </c>
      <c r="AW16" s="22">
        <v>260</v>
      </c>
      <c r="AX16" s="22">
        <v>41637</v>
      </c>
      <c r="AY16" s="22">
        <v>23242</v>
      </c>
      <c r="AZ16" s="22">
        <v>7829</v>
      </c>
      <c r="BA16" s="22">
        <v>17398</v>
      </c>
      <c r="BB16" s="22">
        <v>697</v>
      </c>
      <c r="BC16" s="22">
        <v>232</v>
      </c>
      <c r="BD16" s="22">
        <v>43738</v>
      </c>
      <c r="BE16" s="22">
        <v>24913</v>
      </c>
      <c r="BF16" s="22">
        <v>7466</v>
      </c>
      <c r="BG16" s="22">
        <v>17399</v>
      </c>
      <c r="BH16" s="22">
        <v>930</v>
      </c>
      <c r="BI16" s="22">
        <v>279</v>
      </c>
      <c r="BJ16" s="22">
        <v>43653</v>
      </c>
      <c r="BK16" s="22">
        <v>23684</v>
      </c>
      <c r="BL16" s="22">
        <v>7822</v>
      </c>
      <c r="BM16" s="22">
        <v>18493</v>
      </c>
      <c r="BN16" s="22">
        <v>1086</v>
      </c>
      <c r="BO16" s="22">
        <v>194</v>
      </c>
      <c r="BP16" s="22">
        <v>46369</v>
      </c>
      <c r="BQ16" s="22">
        <v>23532</v>
      </c>
      <c r="BR16" s="22">
        <v>7836</v>
      </c>
      <c r="BS16" s="22">
        <v>21153</v>
      </c>
      <c r="BT16" s="22">
        <v>1310</v>
      </c>
      <c r="BU16" s="22">
        <v>230</v>
      </c>
      <c r="BV16" s="22">
        <v>56742</v>
      </c>
      <c r="BW16" s="22">
        <v>23522</v>
      </c>
      <c r="BX16" s="22">
        <v>7038</v>
      </c>
      <c r="BY16" s="22">
        <v>27537</v>
      </c>
      <c r="BZ16" s="22">
        <v>1604</v>
      </c>
      <c r="CA16" s="22">
        <v>251</v>
      </c>
    </row>
    <row r="17" spans="1:79" s="44" customFormat="1" ht="68.25" customHeight="1" x14ac:dyDescent="0.2">
      <c r="A17" s="34" t="s">
        <v>25</v>
      </c>
      <c r="B17" s="22">
        <v>10813</v>
      </c>
      <c r="C17" s="22">
        <v>9100</v>
      </c>
      <c r="D17" s="22">
        <v>1404</v>
      </c>
      <c r="E17" s="22">
        <v>305</v>
      </c>
      <c r="F17" s="22">
        <v>882</v>
      </c>
      <c r="G17" s="22">
        <v>299</v>
      </c>
      <c r="H17" s="22">
        <v>11602</v>
      </c>
      <c r="I17" s="22">
        <v>9256</v>
      </c>
      <c r="J17" s="22">
        <v>1071</v>
      </c>
      <c r="K17" s="22">
        <v>541</v>
      </c>
      <c r="L17" s="22">
        <v>1075</v>
      </c>
      <c r="M17" s="22">
        <v>413</v>
      </c>
      <c r="N17" s="22">
        <v>10577</v>
      </c>
      <c r="O17" s="22">
        <v>6849</v>
      </c>
      <c r="P17" s="22">
        <v>811</v>
      </c>
      <c r="Q17" s="22">
        <v>396</v>
      </c>
      <c r="R17" s="22">
        <v>1560</v>
      </c>
      <c r="S17" s="22">
        <v>1405</v>
      </c>
      <c r="T17" s="22">
        <v>15804</v>
      </c>
      <c r="U17" s="22">
        <v>10469</v>
      </c>
      <c r="V17" s="22">
        <v>3084</v>
      </c>
      <c r="W17" s="22">
        <v>822</v>
      </c>
      <c r="X17" s="22">
        <v>2330</v>
      </c>
      <c r="Y17" s="22">
        <v>1688</v>
      </c>
      <c r="Z17" s="22">
        <v>17788</v>
      </c>
      <c r="AA17" s="22">
        <v>11887</v>
      </c>
      <c r="AB17" s="22">
        <v>3867</v>
      </c>
      <c r="AC17" s="22">
        <v>1006</v>
      </c>
      <c r="AD17" s="22">
        <v>2599</v>
      </c>
      <c r="AE17" s="22">
        <v>1718</v>
      </c>
      <c r="AF17" s="22">
        <v>22209</v>
      </c>
      <c r="AG17" s="22">
        <v>15667</v>
      </c>
      <c r="AH17" s="22">
        <v>6664</v>
      </c>
      <c r="AI17" s="22">
        <v>987</v>
      </c>
      <c r="AJ17" s="22">
        <v>3175</v>
      </c>
      <c r="AK17" s="22">
        <v>1845</v>
      </c>
      <c r="AL17" s="22">
        <v>23634</v>
      </c>
      <c r="AM17" s="22">
        <v>16242</v>
      </c>
      <c r="AN17" s="22">
        <v>7032</v>
      </c>
      <c r="AO17" s="22">
        <v>1140</v>
      </c>
      <c r="AP17" s="22">
        <v>3586</v>
      </c>
      <c r="AQ17" s="22">
        <v>1967</v>
      </c>
      <c r="AR17" s="22">
        <v>28976</v>
      </c>
      <c r="AS17" s="22">
        <v>21164</v>
      </c>
      <c r="AT17" s="22">
        <v>12023</v>
      </c>
      <c r="AU17" s="22">
        <v>1228</v>
      </c>
      <c r="AV17" s="22">
        <v>3905</v>
      </c>
      <c r="AW17" s="22">
        <v>2061</v>
      </c>
      <c r="AX17" s="22">
        <v>32716</v>
      </c>
      <c r="AY17" s="22">
        <v>22371</v>
      </c>
      <c r="AZ17" s="22">
        <v>12797</v>
      </c>
      <c r="BA17" s="22">
        <v>1846</v>
      </c>
      <c r="BB17" s="22">
        <v>5148</v>
      </c>
      <c r="BC17" s="22">
        <v>2598</v>
      </c>
      <c r="BD17" s="22">
        <v>33422</v>
      </c>
      <c r="BE17" s="22">
        <v>23940</v>
      </c>
      <c r="BF17" s="22">
        <v>14259</v>
      </c>
      <c r="BG17" s="22">
        <v>1537</v>
      </c>
      <c r="BH17" s="22">
        <v>4677</v>
      </c>
      <c r="BI17" s="22">
        <v>2499</v>
      </c>
      <c r="BJ17" s="22">
        <v>35597</v>
      </c>
      <c r="BK17" s="22">
        <v>24321</v>
      </c>
      <c r="BL17" s="22">
        <v>14222</v>
      </c>
      <c r="BM17" s="22">
        <v>2173</v>
      </c>
      <c r="BN17" s="22">
        <v>4898</v>
      </c>
      <c r="BO17" s="22">
        <v>3449</v>
      </c>
      <c r="BP17" s="22">
        <v>48742</v>
      </c>
      <c r="BQ17" s="22">
        <v>26259</v>
      </c>
      <c r="BR17" s="22">
        <v>14148</v>
      </c>
      <c r="BS17" s="22">
        <v>2729</v>
      </c>
      <c r="BT17" s="22">
        <v>13266</v>
      </c>
      <c r="BU17" s="22">
        <v>4971</v>
      </c>
      <c r="BV17" s="22">
        <v>159189</v>
      </c>
      <c r="BW17" s="22">
        <v>33085</v>
      </c>
      <c r="BX17" s="22">
        <v>18159</v>
      </c>
      <c r="BY17" s="22">
        <v>6883</v>
      </c>
      <c r="BZ17" s="22">
        <v>64681</v>
      </c>
      <c r="CA17" s="22">
        <v>32637</v>
      </c>
    </row>
    <row r="18" spans="1:79" s="44" customFormat="1" ht="21" customHeight="1" x14ac:dyDescent="0.2">
      <c r="A18" s="34" t="s">
        <v>26</v>
      </c>
      <c r="B18" s="22">
        <v>4743</v>
      </c>
      <c r="C18" s="22">
        <v>4355</v>
      </c>
      <c r="D18" s="22">
        <v>583</v>
      </c>
      <c r="E18" s="22">
        <v>25</v>
      </c>
      <c r="F18" s="22">
        <v>221</v>
      </c>
      <c r="G18" s="22">
        <v>29</v>
      </c>
      <c r="H18" s="22">
        <v>4814</v>
      </c>
      <c r="I18" s="22">
        <v>4352</v>
      </c>
      <c r="J18" s="22">
        <v>586</v>
      </c>
      <c r="K18" s="22">
        <v>26</v>
      </c>
      <c r="L18" s="22">
        <v>244</v>
      </c>
      <c r="M18" s="22">
        <v>32</v>
      </c>
      <c r="N18" s="22">
        <v>5073</v>
      </c>
      <c r="O18" s="22">
        <v>4584</v>
      </c>
      <c r="P18" s="22">
        <v>587</v>
      </c>
      <c r="Q18" s="22">
        <v>26</v>
      </c>
      <c r="R18" s="22">
        <v>281</v>
      </c>
      <c r="S18" s="22">
        <v>32</v>
      </c>
      <c r="T18" s="22">
        <v>4897</v>
      </c>
      <c r="U18" s="22">
        <v>4345</v>
      </c>
      <c r="V18" s="22">
        <v>960</v>
      </c>
      <c r="W18" s="22">
        <v>48</v>
      </c>
      <c r="X18" s="22">
        <v>319</v>
      </c>
      <c r="Y18" s="22">
        <v>38</v>
      </c>
      <c r="Z18" s="22">
        <v>4965</v>
      </c>
      <c r="AA18" s="22">
        <v>4295</v>
      </c>
      <c r="AB18" s="22">
        <v>920</v>
      </c>
      <c r="AC18" s="22">
        <v>51</v>
      </c>
      <c r="AD18" s="22">
        <v>353</v>
      </c>
      <c r="AE18" s="22">
        <v>50</v>
      </c>
      <c r="AF18" s="22">
        <v>4910</v>
      </c>
      <c r="AG18" s="22">
        <v>4353</v>
      </c>
      <c r="AH18" s="22">
        <v>930</v>
      </c>
      <c r="AI18" s="22">
        <v>53</v>
      </c>
      <c r="AJ18" s="22">
        <v>309</v>
      </c>
      <c r="AK18" s="22">
        <v>47</v>
      </c>
      <c r="AL18" s="22">
        <v>5263</v>
      </c>
      <c r="AM18" s="22">
        <v>4622</v>
      </c>
      <c r="AN18" s="22">
        <v>913</v>
      </c>
      <c r="AO18" s="22">
        <v>53</v>
      </c>
      <c r="AP18" s="22">
        <v>357</v>
      </c>
      <c r="AQ18" s="22">
        <v>49</v>
      </c>
      <c r="AR18" s="22">
        <v>11330</v>
      </c>
      <c r="AS18" s="22">
        <v>10387</v>
      </c>
      <c r="AT18" s="22">
        <v>917</v>
      </c>
      <c r="AU18" s="22">
        <v>76</v>
      </c>
      <c r="AV18" s="22">
        <v>536</v>
      </c>
      <c r="AW18" s="22">
        <v>66</v>
      </c>
      <c r="AX18" s="22">
        <v>12403</v>
      </c>
      <c r="AY18" s="22">
        <v>10933</v>
      </c>
      <c r="AZ18" s="22">
        <v>927</v>
      </c>
      <c r="BA18" s="22">
        <v>211</v>
      </c>
      <c r="BB18" s="22">
        <v>765</v>
      </c>
      <c r="BC18" s="22">
        <v>71</v>
      </c>
      <c r="BD18" s="22">
        <v>12689</v>
      </c>
      <c r="BE18" s="22">
        <v>10976</v>
      </c>
      <c r="BF18" s="22">
        <v>943</v>
      </c>
      <c r="BG18" s="22">
        <v>327</v>
      </c>
      <c r="BH18" s="22">
        <v>857</v>
      </c>
      <c r="BI18" s="22">
        <v>92</v>
      </c>
      <c r="BJ18" s="22">
        <v>15159</v>
      </c>
      <c r="BK18" s="22">
        <v>13266</v>
      </c>
      <c r="BL18" s="22">
        <v>946</v>
      </c>
      <c r="BM18" s="22">
        <v>403</v>
      </c>
      <c r="BN18" s="22">
        <v>971</v>
      </c>
      <c r="BO18" s="22">
        <v>115</v>
      </c>
      <c r="BP18" s="22">
        <v>16090</v>
      </c>
      <c r="BQ18" s="22">
        <v>13918</v>
      </c>
      <c r="BR18" s="22">
        <v>991</v>
      </c>
      <c r="BS18" s="22">
        <v>533</v>
      </c>
      <c r="BT18" s="22">
        <v>1095</v>
      </c>
      <c r="BU18" s="22">
        <v>124</v>
      </c>
      <c r="BV18" s="22">
        <v>16414</v>
      </c>
      <c r="BW18" s="22">
        <v>14000</v>
      </c>
      <c r="BX18" s="22">
        <v>1075</v>
      </c>
      <c r="BY18" s="22">
        <v>627</v>
      </c>
      <c r="BZ18" s="22">
        <v>1232</v>
      </c>
      <c r="CA18" s="22">
        <v>151</v>
      </c>
    </row>
    <row r="19" spans="1:79" s="44" customFormat="1" ht="51.75" customHeight="1" x14ac:dyDescent="0.2">
      <c r="A19" s="34" t="s">
        <v>99</v>
      </c>
      <c r="B19" s="22">
        <v>2634</v>
      </c>
      <c r="C19" s="22">
        <v>2036</v>
      </c>
      <c r="D19" s="22">
        <v>107</v>
      </c>
      <c r="E19" s="22">
        <v>2</v>
      </c>
      <c r="F19" s="22">
        <v>525</v>
      </c>
      <c r="G19" s="22">
        <v>50</v>
      </c>
      <c r="H19" s="22">
        <v>2687</v>
      </c>
      <c r="I19" s="22">
        <v>2017</v>
      </c>
      <c r="J19" s="22">
        <v>108</v>
      </c>
      <c r="K19" s="27" t="s">
        <v>50</v>
      </c>
      <c r="L19" s="22">
        <v>578</v>
      </c>
      <c r="M19" s="27" t="s">
        <v>50</v>
      </c>
      <c r="N19" s="22">
        <v>2865</v>
      </c>
      <c r="O19" s="22">
        <v>2056</v>
      </c>
      <c r="P19" s="22">
        <v>109</v>
      </c>
      <c r="Q19" s="22">
        <v>2</v>
      </c>
      <c r="R19" s="22">
        <v>703</v>
      </c>
      <c r="S19" s="22">
        <v>55</v>
      </c>
      <c r="T19" s="22">
        <v>4852</v>
      </c>
      <c r="U19" s="22">
        <v>3081</v>
      </c>
      <c r="V19" s="22">
        <v>217</v>
      </c>
      <c r="W19" s="22">
        <v>4</v>
      </c>
      <c r="X19" s="22">
        <v>1607</v>
      </c>
      <c r="Y19" s="22">
        <v>86</v>
      </c>
      <c r="Z19" s="22">
        <v>5245</v>
      </c>
      <c r="AA19" s="22">
        <v>3277</v>
      </c>
      <c r="AB19" s="22">
        <v>220</v>
      </c>
      <c r="AC19" s="22">
        <v>5</v>
      </c>
      <c r="AD19" s="22">
        <v>1748</v>
      </c>
      <c r="AE19" s="22">
        <v>97</v>
      </c>
      <c r="AF19" s="22">
        <v>5689</v>
      </c>
      <c r="AG19" s="22">
        <v>3636</v>
      </c>
      <c r="AH19" s="22">
        <v>221</v>
      </c>
      <c r="AI19" s="22">
        <v>9</v>
      </c>
      <c r="AJ19" s="22">
        <v>1799</v>
      </c>
      <c r="AK19" s="22">
        <v>132</v>
      </c>
      <c r="AL19" s="22">
        <v>6088</v>
      </c>
      <c r="AM19" s="22">
        <v>3788</v>
      </c>
      <c r="AN19" s="22">
        <v>223</v>
      </c>
      <c r="AO19" s="22">
        <v>12</v>
      </c>
      <c r="AP19" s="22">
        <v>2015</v>
      </c>
      <c r="AQ19" s="22">
        <v>146</v>
      </c>
      <c r="AR19" s="22">
        <v>7504</v>
      </c>
      <c r="AS19" s="22">
        <v>4647</v>
      </c>
      <c r="AT19" s="22">
        <v>240</v>
      </c>
      <c r="AU19" s="22">
        <v>32</v>
      </c>
      <c r="AV19" s="22">
        <v>2446</v>
      </c>
      <c r="AW19" s="22">
        <v>201</v>
      </c>
      <c r="AX19" s="22">
        <v>8593</v>
      </c>
      <c r="AY19" s="22">
        <v>5061</v>
      </c>
      <c r="AZ19" s="22">
        <v>600</v>
      </c>
      <c r="BA19" s="22">
        <v>50</v>
      </c>
      <c r="BB19" s="22">
        <v>3046</v>
      </c>
      <c r="BC19" s="22">
        <v>235</v>
      </c>
      <c r="BD19" s="22">
        <v>9517</v>
      </c>
      <c r="BE19" s="22">
        <v>5277</v>
      </c>
      <c r="BF19" s="22">
        <v>724</v>
      </c>
      <c r="BG19" s="22">
        <v>70</v>
      </c>
      <c r="BH19" s="22">
        <v>3616</v>
      </c>
      <c r="BI19" s="22">
        <v>287</v>
      </c>
      <c r="BJ19" s="22">
        <v>10073</v>
      </c>
      <c r="BK19" s="22">
        <v>5494</v>
      </c>
      <c r="BL19" s="22">
        <v>781</v>
      </c>
      <c r="BM19" s="22">
        <v>74</v>
      </c>
      <c r="BN19" s="22">
        <v>3862</v>
      </c>
      <c r="BO19" s="22">
        <v>335</v>
      </c>
      <c r="BP19" s="22">
        <v>10916</v>
      </c>
      <c r="BQ19" s="22">
        <v>5578</v>
      </c>
      <c r="BR19" s="22">
        <v>761</v>
      </c>
      <c r="BS19" s="22">
        <v>109</v>
      </c>
      <c r="BT19" s="22">
        <v>4521</v>
      </c>
      <c r="BU19" s="22">
        <v>371</v>
      </c>
      <c r="BV19" s="22">
        <v>11983</v>
      </c>
      <c r="BW19" s="22">
        <v>5779</v>
      </c>
      <c r="BX19" s="22">
        <v>822</v>
      </c>
      <c r="BY19" s="22">
        <v>131</v>
      </c>
      <c r="BZ19" s="22">
        <v>5268</v>
      </c>
      <c r="CA19" s="22">
        <v>452</v>
      </c>
    </row>
    <row r="20" spans="1:79" s="44" customFormat="1" ht="68.25" customHeight="1" x14ac:dyDescent="0.2">
      <c r="A20" s="34" t="s">
        <v>28</v>
      </c>
      <c r="B20" s="22">
        <v>748</v>
      </c>
      <c r="C20" s="22">
        <v>588</v>
      </c>
      <c r="D20" s="22">
        <v>2</v>
      </c>
      <c r="E20" s="22">
        <v>13</v>
      </c>
      <c r="F20" s="22">
        <v>71</v>
      </c>
      <c r="G20" s="22">
        <v>19</v>
      </c>
      <c r="H20" s="22">
        <v>736</v>
      </c>
      <c r="I20" s="22">
        <v>555</v>
      </c>
      <c r="J20" s="22">
        <v>3</v>
      </c>
      <c r="K20" s="22">
        <v>13</v>
      </c>
      <c r="L20" s="22">
        <v>78</v>
      </c>
      <c r="M20" s="22">
        <v>24</v>
      </c>
      <c r="N20" s="22">
        <v>827</v>
      </c>
      <c r="O20" s="22">
        <v>600</v>
      </c>
      <c r="P20" s="22">
        <v>3</v>
      </c>
      <c r="Q20" s="22">
        <v>18</v>
      </c>
      <c r="R20" s="22">
        <v>103</v>
      </c>
      <c r="S20" s="22">
        <v>26</v>
      </c>
      <c r="T20" s="22">
        <v>1249</v>
      </c>
      <c r="U20" s="22">
        <v>948</v>
      </c>
      <c r="V20" s="22">
        <v>5</v>
      </c>
      <c r="W20" s="22">
        <v>33</v>
      </c>
      <c r="X20" s="22">
        <v>139</v>
      </c>
      <c r="Y20" s="22">
        <v>39</v>
      </c>
      <c r="Z20" s="22">
        <v>1266</v>
      </c>
      <c r="AA20" s="22">
        <v>934</v>
      </c>
      <c r="AB20" s="22">
        <v>3</v>
      </c>
      <c r="AC20" s="22">
        <v>38</v>
      </c>
      <c r="AD20" s="22">
        <v>154</v>
      </c>
      <c r="AE20" s="22">
        <v>51</v>
      </c>
      <c r="AF20" s="22">
        <v>1230</v>
      </c>
      <c r="AG20" s="22">
        <v>932</v>
      </c>
      <c r="AH20" s="22">
        <v>2</v>
      </c>
      <c r="AI20" s="22">
        <v>43</v>
      </c>
      <c r="AJ20" s="22">
        <v>130</v>
      </c>
      <c r="AK20" s="22">
        <v>61</v>
      </c>
      <c r="AL20" s="22">
        <v>1999</v>
      </c>
      <c r="AM20" s="22">
        <v>1586</v>
      </c>
      <c r="AN20" s="22">
        <v>3</v>
      </c>
      <c r="AO20" s="22">
        <v>45</v>
      </c>
      <c r="AP20" s="22">
        <v>205</v>
      </c>
      <c r="AQ20" s="22">
        <v>80</v>
      </c>
      <c r="AR20" s="22">
        <v>2527</v>
      </c>
      <c r="AS20" s="22">
        <v>1818</v>
      </c>
      <c r="AT20" s="22">
        <v>30</v>
      </c>
      <c r="AU20" s="22">
        <v>71</v>
      </c>
      <c r="AV20" s="22">
        <v>407</v>
      </c>
      <c r="AW20" s="22">
        <v>109</v>
      </c>
      <c r="AX20" s="22">
        <v>2866</v>
      </c>
      <c r="AY20" s="22">
        <v>1943</v>
      </c>
      <c r="AZ20" s="22">
        <v>47</v>
      </c>
      <c r="BA20" s="22">
        <v>119</v>
      </c>
      <c r="BB20" s="22">
        <v>520</v>
      </c>
      <c r="BC20" s="22">
        <v>145</v>
      </c>
      <c r="BD20" s="22">
        <v>3613</v>
      </c>
      <c r="BE20" s="22">
        <v>2382</v>
      </c>
      <c r="BF20" s="22">
        <v>67</v>
      </c>
      <c r="BG20" s="22">
        <v>216</v>
      </c>
      <c r="BH20" s="22">
        <v>630</v>
      </c>
      <c r="BI20" s="22">
        <v>191</v>
      </c>
      <c r="BJ20" s="22">
        <v>4902</v>
      </c>
      <c r="BK20" s="22">
        <v>3353</v>
      </c>
      <c r="BL20" s="22">
        <v>81</v>
      </c>
      <c r="BM20" s="22">
        <v>479</v>
      </c>
      <c r="BN20" s="22">
        <v>638</v>
      </c>
      <c r="BO20" s="22">
        <v>269</v>
      </c>
      <c r="BP20" s="22">
        <v>5833</v>
      </c>
      <c r="BQ20" s="22">
        <v>3987</v>
      </c>
      <c r="BR20" s="23">
        <v>117</v>
      </c>
      <c r="BS20" s="22">
        <v>592</v>
      </c>
      <c r="BT20" s="22">
        <v>716</v>
      </c>
      <c r="BU20" s="22">
        <v>328</v>
      </c>
      <c r="BV20" s="22">
        <v>6333</v>
      </c>
      <c r="BW20" s="22">
        <v>4376</v>
      </c>
      <c r="BX20" s="22">
        <v>101</v>
      </c>
      <c r="BY20" s="22">
        <v>599</v>
      </c>
      <c r="BZ20" s="22">
        <v>814</v>
      </c>
      <c r="CA20" s="22">
        <v>330</v>
      </c>
    </row>
    <row r="21" spans="1:79" s="44" customFormat="1" ht="15.75" customHeight="1" x14ac:dyDescent="0.2">
      <c r="A21" s="42" t="s">
        <v>54</v>
      </c>
    </row>
  </sheetData>
  <mergeCells count="15">
    <mergeCell ref="A1:C1"/>
    <mergeCell ref="BV3:CA3"/>
    <mergeCell ref="A3:A4"/>
    <mergeCell ref="AL3:AQ3"/>
    <mergeCell ref="AR3:AW3"/>
    <mergeCell ref="AX3:BC3"/>
    <mergeCell ref="BD3:BI3"/>
    <mergeCell ref="BJ3:BO3"/>
    <mergeCell ref="BP3:BU3"/>
    <mergeCell ref="B3:G3"/>
    <mergeCell ref="H3:M3"/>
    <mergeCell ref="N3:S3"/>
    <mergeCell ref="T3:Y3"/>
    <mergeCell ref="Z3:AE3"/>
    <mergeCell ref="AF3:AK3"/>
  </mergeCells>
  <hyperlinks>
    <hyperlink ref="A1" location="Содержание!B5" display="      К содержанию"/>
  </hyperlinks>
  <pageMargins left="0.51181102362204722" right="0.11811023622047245" top="0.74803149606299213" bottom="0.74803149606299213" header="0.31496062992125984" footer="0"/>
  <pageSetup paperSize="9" scale="8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"/>
  <sheetViews>
    <sheetView zoomScale="80" zoomScaleNormal="8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J32" sqref="AJ32"/>
    </sheetView>
  </sheetViews>
  <sheetFormatPr defaultColWidth="9.140625" defaultRowHeight="15.75" x14ac:dyDescent="0.25"/>
  <cols>
    <col min="1" max="1" width="36.7109375" style="1" customWidth="1"/>
    <col min="2" max="2" width="17.42578125" style="1" customWidth="1"/>
    <col min="3" max="3" width="12.85546875" style="1" bestFit="1" customWidth="1"/>
    <col min="4" max="4" width="14.7109375" style="1" customWidth="1"/>
    <col min="5" max="5" width="16" style="1" bestFit="1" customWidth="1"/>
    <col min="6" max="6" width="18.42578125" style="1" bestFit="1" customWidth="1"/>
    <col min="7" max="7" width="18.7109375" style="1" bestFit="1" customWidth="1"/>
    <col min="8" max="8" width="16.85546875" style="2" customWidth="1"/>
    <col min="9" max="9" width="14.140625" style="1" customWidth="1"/>
    <col min="10" max="10" width="14" style="1" customWidth="1"/>
    <col min="11" max="11" width="16" style="1" bestFit="1" customWidth="1"/>
    <col min="12" max="12" width="20.7109375" style="1" bestFit="1" customWidth="1"/>
    <col min="13" max="13" width="18.7109375" style="1" bestFit="1" customWidth="1"/>
    <col min="14" max="14" width="16.42578125" style="1" customWidth="1"/>
    <col min="15" max="16" width="14.140625" style="1" customWidth="1"/>
    <col min="17" max="17" width="16" style="1" bestFit="1" customWidth="1"/>
    <col min="18" max="18" width="20.7109375" style="1" bestFit="1" customWidth="1"/>
    <col min="19" max="19" width="18.7109375" style="1" bestFit="1" customWidth="1"/>
    <col min="20" max="20" width="16.140625" style="1" customWidth="1"/>
    <col min="21" max="22" width="14.42578125" style="1" customWidth="1"/>
    <col min="23" max="23" width="16" style="1" bestFit="1" customWidth="1"/>
    <col min="24" max="24" width="20.7109375" style="1" bestFit="1" customWidth="1"/>
    <col min="25" max="25" width="18.7109375" style="1" bestFit="1" customWidth="1"/>
    <col min="26" max="26" width="16.140625" style="1" customWidth="1"/>
    <col min="27" max="28" width="14.42578125" style="2" customWidth="1"/>
    <col min="29" max="29" width="16" style="2" bestFit="1" customWidth="1"/>
    <col min="30" max="30" width="20.7109375" style="2" bestFit="1" customWidth="1"/>
    <col min="31" max="31" width="18.7109375" style="2" bestFit="1" customWidth="1"/>
    <col min="32" max="32" width="15.140625" style="1" customWidth="1"/>
    <col min="33" max="33" width="16.5703125" style="1" customWidth="1"/>
    <col min="34" max="34" width="13.42578125" style="1" customWidth="1"/>
    <col min="35" max="35" width="16" style="1" bestFit="1" customWidth="1"/>
    <col min="36" max="36" width="20.7109375" style="1" bestFit="1" customWidth="1"/>
    <col min="37" max="37" width="18.7109375" style="1" bestFit="1" customWidth="1"/>
    <col min="38" max="39" width="14.140625" style="1" bestFit="1" customWidth="1"/>
    <col min="40" max="40" width="12.85546875" style="1" bestFit="1" customWidth="1"/>
    <col min="41" max="41" width="16" style="1" bestFit="1" customWidth="1"/>
    <col min="42" max="42" width="20.7109375" style="1" bestFit="1" customWidth="1"/>
    <col min="43" max="43" width="19.42578125" style="1" customWidth="1"/>
    <col min="44" max="44" width="14.140625" style="1" bestFit="1" customWidth="1"/>
    <col min="45" max="16384" width="9.140625" style="1"/>
  </cols>
  <sheetData>
    <row r="1" spans="1:44" ht="35.25" customHeight="1" x14ac:dyDescent="0.25">
      <c r="A1" s="10" t="s">
        <v>3</v>
      </c>
      <c r="B1" s="4"/>
      <c r="C1" s="4"/>
      <c r="D1" s="4"/>
      <c r="E1" s="4"/>
      <c r="F1" s="4"/>
      <c r="G1" s="4"/>
      <c r="H1" s="25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44" s="28" customFormat="1" ht="19.5" customHeight="1" x14ac:dyDescent="0.25">
      <c r="A2" s="37" t="s">
        <v>61</v>
      </c>
      <c r="B2" s="37"/>
      <c r="C2" s="37"/>
      <c r="D2" s="37"/>
      <c r="E2" s="37"/>
      <c r="F2" s="37"/>
      <c r="G2" s="37"/>
      <c r="H2" s="37"/>
      <c r="I2" s="37"/>
      <c r="J2" s="37"/>
      <c r="AA2" s="32"/>
      <c r="AB2" s="32"/>
      <c r="AC2" s="32"/>
      <c r="AD2" s="32"/>
      <c r="AE2" s="32"/>
    </row>
    <row r="3" spans="1:44" s="37" customFormat="1" x14ac:dyDescent="0.25">
      <c r="A3" s="77"/>
      <c r="B3" s="73">
        <v>2017</v>
      </c>
      <c r="C3" s="73"/>
      <c r="D3" s="73"/>
      <c r="E3" s="73"/>
      <c r="F3" s="73"/>
      <c r="G3" s="73"/>
      <c r="H3" s="73">
        <v>2018</v>
      </c>
      <c r="I3" s="73"/>
      <c r="J3" s="73"/>
      <c r="K3" s="73"/>
      <c r="L3" s="73"/>
      <c r="M3" s="73"/>
      <c r="N3" s="73">
        <v>2019</v>
      </c>
      <c r="O3" s="73"/>
      <c r="P3" s="73"/>
      <c r="Q3" s="73"/>
      <c r="R3" s="73"/>
      <c r="S3" s="73"/>
      <c r="T3" s="73">
        <v>2020</v>
      </c>
      <c r="U3" s="73"/>
      <c r="V3" s="73"/>
      <c r="W3" s="73"/>
      <c r="X3" s="73"/>
      <c r="Y3" s="73"/>
      <c r="Z3" s="73">
        <v>2021</v>
      </c>
      <c r="AA3" s="73"/>
      <c r="AB3" s="73"/>
      <c r="AC3" s="73"/>
      <c r="AD3" s="73"/>
      <c r="AE3" s="73"/>
      <c r="AF3" s="73">
        <v>2022</v>
      </c>
      <c r="AG3" s="73"/>
      <c r="AH3" s="73"/>
      <c r="AI3" s="73"/>
      <c r="AJ3" s="73"/>
      <c r="AK3" s="73"/>
      <c r="AL3" s="73">
        <v>2023</v>
      </c>
      <c r="AM3" s="73"/>
      <c r="AN3" s="73"/>
      <c r="AO3" s="73"/>
      <c r="AP3" s="73"/>
      <c r="AQ3" s="73"/>
    </row>
    <row r="4" spans="1:44" s="37" customFormat="1" ht="47.25" x14ac:dyDescent="0.25">
      <c r="A4" s="77"/>
      <c r="B4" s="38" t="s">
        <v>6</v>
      </c>
      <c r="C4" s="38" t="s">
        <v>13</v>
      </c>
      <c r="D4" s="38" t="s">
        <v>55</v>
      </c>
      <c r="E4" s="38" t="s">
        <v>8</v>
      </c>
      <c r="F4" s="38" t="s">
        <v>9</v>
      </c>
      <c r="G4" s="38" t="s">
        <v>10</v>
      </c>
      <c r="H4" s="38" t="s">
        <v>6</v>
      </c>
      <c r="I4" s="38" t="s">
        <v>13</v>
      </c>
      <c r="J4" s="38" t="s">
        <v>55</v>
      </c>
      <c r="K4" s="38" t="s">
        <v>8</v>
      </c>
      <c r="L4" s="38" t="s">
        <v>59</v>
      </c>
      <c r="M4" s="38" t="s">
        <v>10</v>
      </c>
      <c r="N4" s="38" t="s">
        <v>6</v>
      </c>
      <c r="O4" s="38" t="s">
        <v>13</v>
      </c>
      <c r="P4" s="38" t="s">
        <v>55</v>
      </c>
      <c r="Q4" s="38" t="s">
        <v>8</v>
      </c>
      <c r="R4" s="38" t="s">
        <v>59</v>
      </c>
      <c r="S4" s="38" t="s">
        <v>10</v>
      </c>
      <c r="T4" s="38" t="s">
        <v>6</v>
      </c>
      <c r="U4" s="38" t="s">
        <v>13</v>
      </c>
      <c r="V4" s="38" t="s">
        <v>55</v>
      </c>
      <c r="W4" s="38" t="s">
        <v>8</v>
      </c>
      <c r="X4" s="38" t="s">
        <v>59</v>
      </c>
      <c r="Y4" s="38" t="s">
        <v>10</v>
      </c>
      <c r="Z4" s="38" t="s">
        <v>6</v>
      </c>
      <c r="AA4" s="38" t="s">
        <v>13</v>
      </c>
      <c r="AB4" s="38" t="s">
        <v>55</v>
      </c>
      <c r="AC4" s="38" t="s">
        <v>8</v>
      </c>
      <c r="AD4" s="38" t="s">
        <v>59</v>
      </c>
      <c r="AE4" s="38" t="s">
        <v>10</v>
      </c>
      <c r="AF4" s="38" t="s">
        <v>6</v>
      </c>
      <c r="AG4" s="38" t="s">
        <v>13</v>
      </c>
      <c r="AH4" s="38" t="s">
        <v>55</v>
      </c>
      <c r="AI4" s="38" t="s">
        <v>8</v>
      </c>
      <c r="AJ4" s="38" t="s">
        <v>59</v>
      </c>
      <c r="AK4" s="38" t="s">
        <v>10</v>
      </c>
      <c r="AL4" s="38" t="s">
        <v>6</v>
      </c>
      <c r="AM4" s="38" t="s">
        <v>13</v>
      </c>
      <c r="AN4" s="38" t="s">
        <v>55</v>
      </c>
      <c r="AO4" s="38" t="s">
        <v>8</v>
      </c>
      <c r="AP4" s="38" t="s">
        <v>59</v>
      </c>
      <c r="AQ4" s="38" t="s">
        <v>10</v>
      </c>
    </row>
    <row r="5" spans="1:44" s="37" customFormat="1" ht="31.5" customHeight="1" x14ac:dyDescent="0.25">
      <c r="A5" s="39" t="s">
        <v>12</v>
      </c>
      <c r="B5" s="20">
        <v>268910534</v>
      </c>
      <c r="C5" s="20">
        <v>88578771</v>
      </c>
      <c r="D5" s="20">
        <v>31490992</v>
      </c>
      <c r="E5" s="20">
        <v>52630771</v>
      </c>
      <c r="F5" s="20">
        <v>73856929</v>
      </c>
      <c r="G5" s="20">
        <v>31209679</v>
      </c>
      <c r="H5" s="20">
        <v>268970353</v>
      </c>
      <c r="I5" s="20">
        <v>96174564</v>
      </c>
      <c r="J5" s="20">
        <v>29193270</v>
      </c>
      <c r="K5" s="20">
        <v>56453605</v>
      </c>
      <c r="L5" s="20">
        <v>76934551</v>
      </c>
      <c r="M5" s="20">
        <v>20054071</v>
      </c>
      <c r="N5" s="20">
        <v>265316211</v>
      </c>
      <c r="O5" s="20">
        <v>95417128</v>
      </c>
      <c r="P5" s="20">
        <v>27248781</v>
      </c>
      <c r="Q5" s="20">
        <v>49857874</v>
      </c>
      <c r="R5" s="20">
        <v>70844419</v>
      </c>
      <c r="S5" s="20">
        <v>15855208</v>
      </c>
      <c r="T5" s="5">
        <v>271468185</v>
      </c>
      <c r="U5" s="5">
        <v>88308121</v>
      </c>
      <c r="V5" s="5">
        <v>27786183</v>
      </c>
      <c r="W5" s="5">
        <v>53650323</v>
      </c>
      <c r="X5" s="5">
        <v>79835456</v>
      </c>
      <c r="Y5" s="5">
        <v>17274082</v>
      </c>
      <c r="Z5" s="5">
        <v>308957769</v>
      </c>
      <c r="AA5" s="5">
        <v>97743103</v>
      </c>
      <c r="AB5" s="5">
        <v>28146083</v>
      </c>
      <c r="AC5" s="5">
        <v>61481615</v>
      </c>
      <c r="AD5" s="5">
        <v>97476927</v>
      </c>
      <c r="AE5" s="5">
        <v>20192510</v>
      </c>
      <c r="AF5" s="5">
        <v>290147038</v>
      </c>
      <c r="AG5" s="5">
        <v>100694283</v>
      </c>
      <c r="AH5" s="5">
        <v>26572092</v>
      </c>
      <c r="AI5" s="5">
        <v>65393425</v>
      </c>
      <c r="AJ5" s="5">
        <v>79356338</v>
      </c>
      <c r="AK5" s="5">
        <v>27866606</v>
      </c>
      <c r="AL5" s="54">
        <v>292593394</v>
      </c>
      <c r="AM5" s="54">
        <v>80339958</v>
      </c>
      <c r="AN5" s="54">
        <v>23270004</v>
      </c>
      <c r="AO5" s="54">
        <v>64421464</v>
      </c>
      <c r="AP5" s="54">
        <v>95179187</v>
      </c>
      <c r="AQ5" s="54">
        <v>31167881</v>
      </c>
      <c r="AR5" s="66"/>
    </row>
    <row r="6" spans="1:44" s="28" customFormat="1" ht="45.75" x14ac:dyDescent="0.25">
      <c r="A6" s="40" t="s">
        <v>81</v>
      </c>
      <c r="B6" s="14">
        <v>2669588</v>
      </c>
      <c r="C6" s="14">
        <v>1212965</v>
      </c>
      <c r="D6" s="14">
        <v>65249</v>
      </c>
      <c r="E6" s="14">
        <v>600861</v>
      </c>
      <c r="F6" s="14">
        <v>358501</v>
      </c>
      <c r="G6" s="14">
        <v>409925</v>
      </c>
      <c r="H6" s="14">
        <v>2380766</v>
      </c>
      <c r="I6" s="14">
        <v>1182954</v>
      </c>
      <c r="J6" s="14">
        <v>63886</v>
      </c>
      <c r="K6" s="14">
        <v>351269</v>
      </c>
      <c r="L6" s="14">
        <v>446620</v>
      </c>
      <c r="M6" s="14">
        <v>399787</v>
      </c>
      <c r="N6" s="14">
        <v>2791964</v>
      </c>
      <c r="O6" s="14">
        <v>1212593</v>
      </c>
      <c r="P6" s="14">
        <v>65269</v>
      </c>
      <c r="Q6" s="14">
        <v>353803</v>
      </c>
      <c r="R6" s="14">
        <v>544711</v>
      </c>
      <c r="S6" s="14">
        <v>680721</v>
      </c>
      <c r="T6" s="14">
        <v>2906894</v>
      </c>
      <c r="U6" s="14">
        <v>1144138</v>
      </c>
      <c r="V6" s="14">
        <v>66419</v>
      </c>
      <c r="W6" s="14">
        <v>412004</v>
      </c>
      <c r="X6" s="14">
        <v>649495</v>
      </c>
      <c r="Y6" s="14">
        <v>701121</v>
      </c>
      <c r="Z6" s="14">
        <v>2983920</v>
      </c>
      <c r="AA6" s="14">
        <v>1208048</v>
      </c>
      <c r="AB6" s="14">
        <v>63571</v>
      </c>
      <c r="AC6" s="14">
        <v>350854</v>
      </c>
      <c r="AD6" s="14">
        <v>609285</v>
      </c>
      <c r="AE6" s="14">
        <v>814133</v>
      </c>
      <c r="AF6" s="14">
        <v>2961268</v>
      </c>
      <c r="AG6" s="14">
        <v>1183944</v>
      </c>
      <c r="AH6" s="14">
        <v>33991</v>
      </c>
      <c r="AI6" s="14">
        <v>350847</v>
      </c>
      <c r="AJ6" s="14">
        <v>603218</v>
      </c>
      <c r="AK6" s="14">
        <v>817882</v>
      </c>
      <c r="AL6" s="53">
        <v>3319155</v>
      </c>
      <c r="AM6" s="53">
        <v>1190140</v>
      </c>
      <c r="AN6" s="53">
        <v>40284</v>
      </c>
      <c r="AO6" s="53">
        <v>688750</v>
      </c>
      <c r="AP6" s="53">
        <v>595544</v>
      </c>
      <c r="AQ6" s="53">
        <v>839150</v>
      </c>
      <c r="AR6" s="66"/>
    </row>
    <row r="7" spans="1:44" s="28" customFormat="1" ht="18" customHeight="1" x14ac:dyDescent="0.25">
      <c r="A7" s="40" t="s">
        <v>32</v>
      </c>
      <c r="B7" s="14" t="s">
        <v>49</v>
      </c>
      <c r="C7" s="14" t="s">
        <v>49</v>
      </c>
      <c r="D7" s="14" t="s">
        <v>49</v>
      </c>
      <c r="E7" s="14" t="s">
        <v>49</v>
      </c>
      <c r="F7" s="14" t="s">
        <v>49</v>
      </c>
      <c r="G7" s="14" t="s">
        <v>49</v>
      </c>
      <c r="H7" s="14" t="s">
        <v>49</v>
      </c>
      <c r="I7" s="14" t="s">
        <v>49</v>
      </c>
      <c r="J7" s="14" t="s">
        <v>49</v>
      </c>
      <c r="K7" s="14" t="s">
        <v>49</v>
      </c>
      <c r="L7" s="14" t="s">
        <v>49</v>
      </c>
      <c r="M7" s="14" t="s">
        <v>49</v>
      </c>
      <c r="N7" s="14" t="s">
        <v>49</v>
      </c>
      <c r="O7" s="14" t="s">
        <v>49</v>
      </c>
      <c r="P7" s="14" t="s">
        <v>49</v>
      </c>
      <c r="Q7" s="14" t="s">
        <v>49</v>
      </c>
      <c r="R7" s="14" t="s">
        <v>49</v>
      </c>
      <c r="S7" s="14" t="s">
        <v>49</v>
      </c>
      <c r="T7" s="14" t="s">
        <v>49</v>
      </c>
      <c r="U7" s="14" t="s">
        <v>49</v>
      </c>
      <c r="V7" s="14" t="s">
        <v>49</v>
      </c>
      <c r="W7" s="14" t="s">
        <v>49</v>
      </c>
      <c r="X7" s="14" t="s">
        <v>49</v>
      </c>
      <c r="Y7" s="14" t="s">
        <v>49</v>
      </c>
      <c r="Z7" s="14" t="s">
        <v>49</v>
      </c>
      <c r="AA7" s="14" t="s">
        <v>49</v>
      </c>
      <c r="AB7" s="14" t="s">
        <v>49</v>
      </c>
      <c r="AC7" s="14" t="s">
        <v>49</v>
      </c>
      <c r="AD7" s="14" t="s">
        <v>49</v>
      </c>
      <c r="AE7" s="14" t="s">
        <v>49</v>
      </c>
      <c r="AF7" s="14" t="s">
        <v>49</v>
      </c>
      <c r="AG7" s="14" t="s">
        <v>49</v>
      </c>
      <c r="AH7" s="14" t="s">
        <v>49</v>
      </c>
      <c r="AI7" s="14" t="s">
        <v>49</v>
      </c>
      <c r="AJ7" s="14" t="s">
        <v>49</v>
      </c>
      <c r="AK7" s="14" t="s">
        <v>49</v>
      </c>
      <c r="AL7" s="14" t="s">
        <v>49</v>
      </c>
      <c r="AM7" s="14" t="s">
        <v>49</v>
      </c>
      <c r="AN7" s="14" t="s">
        <v>49</v>
      </c>
      <c r="AO7" s="14" t="s">
        <v>49</v>
      </c>
      <c r="AP7" s="14" t="s">
        <v>49</v>
      </c>
      <c r="AQ7" s="14" t="s">
        <v>49</v>
      </c>
      <c r="AR7" s="66"/>
    </row>
    <row r="8" spans="1:44" s="28" customFormat="1" ht="18" customHeight="1" x14ac:dyDescent="0.25">
      <c r="A8" s="40" t="s">
        <v>33</v>
      </c>
      <c r="B8" s="50">
        <v>4359</v>
      </c>
      <c r="C8" s="50">
        <v>358</v>
      </c>
      <c r="D8" s="14" t="s">
        <v>49</v>
      </c>
      <c r="E8" s="14" t="s">
        <v>49</v>
      </c>
      <c r="F8" s="50">
        <v>2041</v>
      </c>
      <c r="G8" s="50">
        <v>1486</v>
      </c>
      <c r="H8" s="14">
        <v>4936</v>
      </c>
      <c r="I8" s="14">
        <v>358</v>
      </c>
      <c r="J8" s="14" t="s">
        <v>49</v>
      </c>
      <c r="K8" s="14" t="s">
        <v>49</v>
      </c>
      <c r="L8" s="50">
        <v>3101</v>
      </c>
      <c r="M8" s="27" t="s">
        <v>50</v>
      </c>
      <c r="N8" s="14">
        <v>1778</v>
      </c>
      <c r="O8" s="14" t="s">
        <v>49</v>
      </c>
      <c r="P8" s="14" t="s">
        <v>49</v>
      </c>
      <c r="Q8" s="14" t="s">
        <v>49</v>
      </c>
      <c r="R8" s="14">
        <v>1778</v>
      </c>
      <c r="S8" s="14" t="s">
        <v>49</v>
      </c>
      <c r="T8" s="27" t="s">
        <v>50</v>
      </c>
      <c r="U8" s="14" t="s">
        <v>49</v>
      </c>
      <c r="V8" s="14" t="s">
        <v>49</v>
      </c>
      <c r="W8" s="14" t="s">
        <v>49</v>
      </c>
      <c r="X8" s="27" t="s">
        <v>50</v>
      </c>
      <c r="Y8" s="14" t="s">
        <v>49</v>
      </c>
      <c r="Z8" s="14" t="s">
        <v>49</v>
      </c>
      <c r="AA8" s="14" t="s">
        <v>49</v>
      </c>
      <c r="AB8" s="14" t="s">
        <v>49</v>
      </c>
      <c r="AC8" s="14" t="s">
        <v>49</v>
      </c>
      <c r="AD8" s="14" t="s">
        <v>49</v>
      </c>
      <c r="AE8" s="14" t="s">
        <v>49</v>
      </c>
      <c r="AF8" s="14" t="s">
        <v>49</v>
      </c>
      <c r="AG8" s="14" t="s">
        <v>49</v>
      </c>
      <c r="AH8" s="14" t="s">
        <v>49</v>
      </c>
      <c r="AI8" s="14" t="s">
        <v>49</v>
      </c>
      <c r="AJ8" s="14" t="s">
        <v>49</v>
      </c>
      <c r="AK8" s="14" t="s">
        <v>49</v>
      </c>
      <c r="AL8" s="27" t="s">
        <v>50</v>
      </c>
      <c r="AM8" s="14" t="s">
        <v>49</v>
      </c>
      <c r="AN8" s="14" t="s">
        <v>49</v>
      </c>
      <c r="AO8" s="14" t="s">
        <v>49</v>
      </c>
      <c r="AP8" s="27" t="s">
        <v>50</v>
      </c>
      <c r="AQ8" s="27" t="s">
        <v>50</v>
      </c>
      <c r="AR8" s="66"/>
    </row>
    <row r="9" spans="1:44" s="28" customFormat="1" ht="30" customHeight="1" x14ac:dyDescent="0.25">
      <c r="A9" s="40" t="s">
        <v>34</v>
      </c>
      <c r="B9" s="27" t="s">
        <v>50</v>
      </c>
      <c r="C9" s="14" t="s">
        <v>49</v>
      </c>
      <c r="D9" s="14" t="s">
        <v>49</v>
      </c>
      <c r="E9" s="14">
        <v>396</v>
      </c>
      <c r="F9" s="14" t="s">
        <v>49</v>
      </c>
      <c r="G9" s="14" t="s">
        <v>49</v>
      </c>
      <c r="H9" s="27" t="s">
        <v>50</v>
      </c>
      <c r="I9" s="14" t="s">
        <v>49</v>
      </c>
      <c r="J9" s="14" t="s">
        <v>49</v>
      </c>
      <c r="K9" s="14">
        <v>396</v>
      </c>
      <c r="L9" s="14">
        <v>429</v>
      </c>
      <c r="M9" s="14" t="s">
        <v>49</v>
      </c>
      <c r="N9" s="27" t="s">
        <v>50</v>
      </c>
      <c r="O9" s="14" t="s">
        <v>49</v>
      </c>
      <c r="P9" s="14" t="s">
        <v>49</v>
      </c>
      <c r="Q9" s="27" t="s">
        <v>50</v>
      </c>
      <c r="R9" s="27" t="s">
        <v>50</v>
      </c>
      <c r="S9" s="14" t="s">
        <v>49</v>
      </c>
      <c r="T9" s="27" t="s">
        <v>50</v>
      </c>
      <c r="U9" s="14" t="s">
        <v>49</v>
      </c>
      <c r="V9" s="14" t="s">
        <v>49</v>
      </c>
      <c r="W9" s="27" t="s">
        <v>50</v>
      </c>
      <c r="X9" s="27" t="s">
        <v>50</v>
      </c>
      <c r="Y9" s="14" t="s">
        <v>49</v>
      </c>
      <c r="Z9" s="27" t="s">
        <v>50</v>
      </c>
      <c r="AA9" s="14" t="s">
        <v>49</v>
      </c>
      <c r="AB9" s="14" t="s">
        <v>49</v>
      </c>
      <c r="AC9" s="27" t="s">
        <v>50</v>
      </c>
      <c r="AD9" s="27" t="s">
        <v>50</v>
      </c>
      <c r="AE9" s="14" t="s">
        <v>49</v>
      </c>
      <c r="AF9" s="27" t="s">
        <v>50</v>
      </c>
      <c r="AG9" s="14" t="s">
        <v>49</v>
      </c>
      <c r="AH9" s="14" t="s">
        <v>49</v>
      </c>
      <c r="AI9" s="27" t="s">
        <v>50</v>
      </c>
      <c r="AJ9" s="27" t="s">
        <v>50</v>
      </c>
      <c r="AK9" s="14" t="s">
        <v>49</v>
      </c>
      <c r="AL9" s="27" t="s">
        <v>50</v>
      </c>
      <c r="AM9" s="14" t="s">
        <v>49</v>
      </c>
      <c r="AN9" s="14" t="s">
        <v>49</v>
      </c>
      <c r="AO9" s="27" t="s">
        <v>50</v>
      </c>
      <c r="AP9" s="27" t="s">
        <v>50</v>
      </c>
      <c r="AQ9" s="14" t="s">
        <v>49</v>
      </c>
      <c r="AR9" s="66"/>
    </row>
    <row r="10" spans="1:44" s="28" customFormat="1" ht="60" customHeight="1" x14ac:dyDescent="0.25">
      <c r="A10" s="40" t="s">
        <v>35</v>
      </c>
      <c r="B10" s="27" t="s">
        <v>50</v>
      </c>
      <c r="C10" s="27" t="s">
        <v>50</v>
      </c>
      <c r="D10" s="14" t="s">
        <v>49</v>
      </c>
      <c r="E10" s="27" t="s">
        <v>50</v>
      </c>
      <c r="F10" s="27" t="s">
        <v>50</v>
      </c>
      <c r="G10" s="27" t="s">
        <v>50</v>
      </c>
      <c r="H10" s="14">
        <v>415400</v>
      </c>
      <c r="I10" s="27" t="s">
        <v>50</v>
      </c>
      <c r="J10" s="14" t="s">
        <v>49</v>
      </c>
      <c r="K10" s="14">
        <v>304019</v>
      </c>
      <c r="L10" s="27" t="s">
        <v>50</v>
      </c>
      <c r="M10" s="14">
        <v>48766</v>
      </c>
      <c r="N10" s="27" t="s">
        <v>50</v>
      </c>
      <c r="O10" s="27" t="s">
        <v>50</v>
      </c>
      <c r="P10" s="14" t="s">
        <v>49</v>
      </c>
      <c r="Q10" s="27" t="s">
        <v>50</v>
      </c>
      <c r="R10" s="27" t="s">
        <v>50</v>
      </c>
      <c r="S10" s="27" t="s">
        <v>50</v>
      </c>
      <c r="T10" s="27" t="s">
        <v>50</v>
      </c>
      <c r="U10" s="27" t="s">
        <v>50</v>
      </c>
      <c r="V10" s="27" t="s">
        <v>50</v>
      </c>
      <c r="W10" s="27" t="s">
        <v>50</v>
      </c>
      <c r="X10" s="27" t="s">
        <v>50</v>
      </c>
      <c r="Y10" s="27" t="s">
        <v>50</v>
      </c>
      <c r="Z10" s="27" t="s">
        <v>50</v>
      </c>
      <c r="AA10" s="27" t="s">
        <v>50</v>
      </c>
      <c r="AB10" s="27" t="s">
        <v>50</v>
      </c>
      <c r="AC10" s="27" t="s">
        <v>50</v>
      </c>
      <c r="AD10" s="27" t="s">
        <v>50</v>
      </c>
      <c r="AE10" s="27" t="s">
        <v>50</v>
      </c>
      <c r="AF10" s="27" t="s">
        <v>50</v>
      </c>
      <c r="AG10" s="27" t="s">
        <v>50</v>
      </c>
      <c r="AH10" s="27" t="s">
        <v>50</v>
      </c>
      <c r="AI10" s="27" t="s">
        <v>50</v>
      </c>
      <c r="AJ10" s="27" t="s">
        <v>50</v>
      </c>
      <c r="AK10" s="27" t="s">
        <v>50</v>
      </c>
      <c r="AL10" s="27" t="s">
        <v>50</v>
      </c>
      <c r="AM10" s="27" t="s">
        <v>50</v>
      </c>
      <c r="AN10" s="27" t="s">
        <v>50</v>
      </c>
      <c r="AO10" s="27" t="s">
        <v>50</v>
      </c>
      <c r="AP10" s="27" t="s">
        <v>50</v>
      </c>
      <c r="AQ10" s="27" t="s">
        <v>50</v>
      </c>
      <c r="AR10" s="66"/>
    </row>
    <row r="11" spans="1:44" s="28" customFormat="1" x14ac:dyDescent="0.25">
      <c r="A11" s="40" t="s">
        <v>36</v>
      </c>
      <c r="B11" s="27" t="s">
        <v>50</v>
      </c>
      <c r="C11" s="14" t="s">
        <v>49</v>
      </c>
      <c r="D11" s="14" t="s">
        <v>49</v>
      </c>
      <c r="E11" s="27" t="s">
        <v>50</v>
      </c>
      <c r="F11" s="27" t="s">
        <v>50</v>
      </c>
      <c r="G11" s="14" t="s">
        <v>49</v>
      </c>
      <c r="H11" s="14" t="s">
        <v>49</v>
      </c>
      <c r="I11" s="14" t="s">
        <v>49</v>
      </c>
      <c r="J11" s="14" t="s">
        <v>49</v>
      </c>
      <c r="K11" s="14" t="s">
        <v>49</v>
      </c>
      <c r="L11" s="14" t="s">
        <v>49</v>
      </c>
      <c r="M11" s="14" t="s">
        <v>49</v>
      </c>
      <c r="N11" s="14" t="s">
        <v>49</v>
      </c>
      <c r="O11" s="14" t="s">
        <v>49</v>
      </c>
      <c r="P11" s="14" t="s">
        <v>49</v>
      </c>
      <c r="Q11" s="14" t="s">
        <v>49</v>
      </c>
      <c r="R11" s="14" t="s">
        <v>49</v>
      </c>
      <c r="S11" s="14" t="s">
        <v>49</v>
      </c>
      <c r="T11" s="14" t="s">
        <v>49</v>
      </c>
      <c r="U11" s="14" t="s">
        <v>49</v>
      </c>
      <c r="V11" s="14" t="s">
        <v>49</v>
      </c>
      <c r="W11" s="14" t="s">
        <v>49</v>
      </c>
      <c r="X11" s="14" t="s">
        <v>49</v>
      </c>
      <c r="Y11" s="14" t="s">
        <v>49</v>
      </c>
      <c r="Z11" s="27" t="s">
        <v>50</v>
      </c>
      <c r="AA11" s="14" t="s">
        <v>49</v>
      </c>
      <c r="AB11" s="14" t="s">
        <v>49</v>
      </c>
      <c r="AC11" s="14" t="s">
        <v>49</v>
      </c>
      <c r="AD11" s="27" t="s">
        <v>50</v>
      </c>
      <c r="AE11" s="27" t="s">
        <v>50</v>
      </c>
      <c r="AF11" s="27" t="s">
        <v>50</v>
      </c>
      <c r="AG11" s="14" t="s">
        <v>49</v>
      </c>
      <c r="AH11" s="14" t="s">
        <v>49</v>
      </c>
      <c r="AI11" s="14" t="s">
        <v>49</v>
      </c>
      <c r="AJ11" s="27" t="s">
        <v>50</v>
      </c>
      <c r="AK11" s="27" t="s">
        <v>50</v>
      </c>
      <c r="AL11" s="27" t="s">
        <v>50</v>
      </c>
      <c r="AM11" s="14" t="s">
        <v>49</v>
      </c>
      <c r="AN11" s="14" t="s">
        <v>49</v>
      </c>
      <c r="AO11" s="14" t="s">
        <v>49</v>
      </c>
      <c r="AP11" s="27" t="s">
        <v>50</v>
      </c>
      <c r="AQ11" s="27" t="s">
        <v>50</v>
      </c>
      <c r="AR11" s="66"/>
    </row>
    <row r="12" spans="1:44" s="28" customFormat="1" ht="45.75" x14ac:dyDescent="0.25">
      <c r="A12" s="40" t="s">
        <v>37</v>
      </c>
      <c r="B12" s="27" t="s">
        <v>50</v>
      </c>
      <c r="C12" s="14" t="s">
        <v>49</v>
      </c>
      <c r="D12" s="14" t="s">
        <v>49</v>
      </c>
      <c r="E12" s="14" t="s">
        <v>49</v>
      </c>
      <c r="F12" s="27" t="s">
        <v>50</v>
      </c>
      <c r="G12" s="14" t="s">
        <v>49</v>
      </c>
      <c r="H12" s="14" t="s">
        <v>50</v>
      </c>
      <c r="I12" s="14" t="s">
        <v>49</v>
      </c>
      <c r="J12" s="14" t="s">
        <v>49</v>
      </c>
      <c r="K12" s="14" t="s">
        <v>49</v>
      </c>
      <c r="L12" s="27" t="s">
        <v>50</v>
      </c>
      <c r="M12" s="14" t="s">
        <v>49</v>
      </c>
      <c r="N12" s="27" t="s">
        <v>50</v>
      </c>
      <c r="O12" s="27" t="s">
        <v>50</v>
      </c>
      <c r="P12" s="14" t="s">
        <v>49</v>
      </c>
      <c r="Q12" s="27" t="s">
        <v>50</v>
      </c>
      <c r="R12" s="27" t="s">
        <v>50</v>
      </c>
      <c r="S12" s="27" t="s">
        <v>50</v>
      </c>
      <c r="T12" s="27" t="s">
        <v>50</v>
      </c>
      <c r="U12" s="27" t="s">
        <v>50</v>
      </c>
      <c r="V12" s="14" t="s">
        <v>49</v>
      </c>
      <c r="W12" s="27" t="s">
        <v>50</v>
      </c>
      <c r="X12" s="27" t="s">
        <v>50</v>
      </c>
      <c r="Y12" s="27" t="s">
        <v>50</v>
      </c>
      <c r="Z12" s="27" t="s">
        <v>50</v>
      </c>
      <c r="AA12" s="27" t="s">
        <v>50</v>
      </c>
      <c r="AB12" s="14" t="s">
        <v>49</v>
      </c>
      <c r="AC12" s="27" t="s">
        <v>50</v>
      </c>
      <c r="AD12" s="27" t="s">
        <v>50</v>
      </c>
      <c r="AE12" s="27" t="s">
        <v>50</v>
      </c>
      <c r="AF12" s="27" t="s">
        <v>50</v>
      </c>
      <c r="AG12" s="27" t="s">
        <v>50</v>
      </c>
      <c r="AH12" s="14" t="s">
        <v>49</v>
      </c>
      <c r="AI12" s="27" t="s">
        <v>50</v>
      </c>
      <c r="AJ12" s="27" t="s">
        <v>50</v>
      </c>
      <c r="AK12" s="27" t="s">
        <v>50</v>
      </c>
      <c r="AL12" s="27" t="s">
        <v>50</v>
      </c>
      <c r="AM12" s="27" t="s">
        <v>50</v>
      </c>
      <c r="AN12" s="14" t="s">
        <v>49</v>
      </c>
      <c r="AO12" s="27" t="s">
        <v>50</v>
      </c>
      <c r="AP12" s="27" t="s">
        <v>50</v>
      </c>
      <c r="AQ12" s="27" t="s">
        <v>50</v>
      </c>
      <c r="AR12" s="66"/>
    </row>
    <row r="13" spans="1:44" s="28" customFormat="1" x14ac:dyDescent="0.25">
      <c r="A13" s="40" t="s">
        <v>38</v>
      </c>
      <c r="B13" s="50">
        <v>3609391</v>
      </c>
      <c r="C13" s="50">
        <v>197088</v>
      </c>
      <c r="D13" s="50">
        <v>4395</v>
      </c>
      <c r="E13" s="50">
        <v>1891647</v>
      </c>
      <c r="F13" s="50">
        <v>639865</v>
      </c>
      <c r="G13" s="50">
        <v>816276</v>
      </c>
      <c r="H13" s="14">
        <v>3958218</v>
      </c>
      <c r="I13" s="14">
        <v>284185</v>
      </c>
      <c r="J13" s="14">
        <v>4395</v>
      </c>
      <c r="K13" s="14">
        <v>2100816</v>
      </c>
      <c r="L13" s="14">
        <v>645081</v>
      </c>
      <c r="M13" s="14">
        <v>926763</v>
      </c>
      <c r="N13" s="14">
        <v>2579462</v>
      </c>
      <c r="O13" s="14">
        <v>103971</v>
      </c>
      <c r="P13" s="14">
        <v>4804</v>
      </c>
      <c r="Q13" s="27" t="s">
        <v>50</v>
      </c>
      <c r="R13" s="27" t="s">
        <v>50</v>
      </c>
      <c r="S13" s="14">
        <v>301941</v>
      </c>
      <c r="T13" s="14">
        <v>2651985</v>
      </c>
      <c r="U13" s="14">
        <v>99795</v>
      </c>
      <c r="V13" s="27" t="s">
        <v>50</v>
      </c>
      <c r="W13" s="27" t="s">
        <v>50</v>
      </c>
      <c r="X13" s="27" t="s">
        <v>50</v>
      </c>
      <c r="Y13" s="14">
        <v>310803</v>
      </c>
      <c r="Z13" s="14">
        <v>2950394</v>
      </c>
      <c r="AA13" s="14">
        <v>99794</v>
      </c>
      <c r="AB13" s="27" t="s">
        <v>50</v>
      </c>
      <c r="AC13" s="27" t="s">
        <v>50</v>
      </c>
      <c r="AD13" s="27" t="s">
        <v>50</v>
      </c>
      <c r="AE13" s="14">
        <v>349822</v>
      </c>
      <c r="AF13" s="14">
        <v>3312496</v>
      </c>
      <c r="AG13" s="14">
        <v>196530</v>
      </c>
      <c r="AH13" s="27" t="s">
        <v>50</v>
      </c>
      <c r="AI13" s="27" t="s">
        <v>50</v>
      </c>
      <c r="AJ13" s="14">
        <v>296048</v>
      </c>
      <c r="AK13" s="14">
        <v>449700</v>
      </c>
      <c r="AL13" s="53">
        <v>4109591</v>
      </c>
      <c r="AM13" s="53">
        <v>200177</v>
      </c>
      <c r="AN13" s="27" t="s">
        <v>50</v>
      </c>
      <c r="AO13" s="27" t="s">
        <v>50</v>
      </c>
      <c r="AP13" s="53">
        <v>403788</v>
      </c>
      <c r="AQ13" s="53">
        <v>502438</v>
      </c>
      <c r="AR13" s="66"/>
    </row>
    <row r="14" spans="1:44" s="28" customFormat="1" ht="30" customHeight="1" x14ac:dyDescent="0.25">
      <c r="A14" s="40" t="s">
        <v>82</v>
      </c>
      <c r="B14" s="27" t="s">
        <v>50</v>
      </c>
      <c r="C14" s="27" t="s">
        <v>50</v>
      </c>
      <c r="D14" s="14" t="s">
        <v>49</v>
      </c>
      <c r="E14" s="27" t="s">
        <v>50</v>
      </c>
      <c r="F14" s="27" t="s">
        <v>50</v>
      </c>
      <c r="G14" s="27" t="s">
        <v>50</v>
      </c>
      <c r="H14" s="27" t="s">
        <v>50</v>
      </c>
      <c r="I14" s="27" t="s">
        <v>50</v>
      </c>
      <c r="J14" s="14" t="s">
        <v>49</v>
      </c>
      <c r="K14" s="27" t="s">
        <v>50</v>
      </c>
      <c r="L14" s="27" t="s">
        <v>50</v>
      </c>
      <c r="M14" s="27" t="s">
        <v>50</v>
      </c>
      <c r="N14" s="27" t="s">
        <v>50</v>
      </c>
      <c r="O14" s="27" t="s">
        <v>50</v>
      </c>
      <c r="P14" s="14" t="s">
        <v>49</v>
      </c>
      <c r="Q14" s="27" t="s">
        <v>50</v>
      </c>
      <c r="R14" s="27" t="s">
        <v>50</v>
      </c>
      <c r="S14" s="27" t="s">
        <v>50</v>
      </c>
      <c r="T14" s="27" t="s">
        <v>50</v>
      </c>
      <c r="U14" s="27" t="s">
        <v>50</v>
      </c>
      <c r="V14" s="14" t="s">
        <v>49</v>
      </c>
      <c r="W14" s="27" t="s">
        <v>50</v>
      </c>
      <c r="X14" s="27" t="s">
        <v>50</v>
      </c>
      <c r="Y14" s="27" t="s">
        <v>50</v>
      </c>
      <c r="Z14" s="27" t="s">
        <v>50</v>
      </c>
      <c r="AA14" s="27" t="s">
        <v>50</v>
      </c>
      <c r="AB14" s="14" t="s">
        <v>49</v>
      </c>
      <c r="AC14" s="27" t="s">
        <v>50</v>
      </c>
      <c r="AD14" s="27" t="s">
        <v>50</v>
      </c>
      <c r="AE14" s="27" t="s">
        <v>50</v>
      </c>
      <c r="AF14" s="27" t="s">
        <v>50</v>
      </c>
      <c r="AG14" s="27" t="s">
        <v>50</v>
      </c>
      <c r="AH14" s="14" t="s">
        <v>49</v>
      </c>
      <c r="AI14" s="27" t="s">
        <v>50</v>
      </c>
      <c r="AJ14" s="27" t="s">
        <v>50</v>
      </c>
      <c r="AK14" s="27" t="s">
        <v>50</v>
      </c>
      <c r="AL14" s="27" t="s">
        <v>50</v>
      </c>
      <c r="AM14" s="27" t="s">
        <v>50</v>
      </c>
      <c r="AN14" s="14" t="s">
        <v>49</v>
      </c>
      <c r="AO14" s="27" t="s">
        <v>50</v>
      </c>
      <c r="AP14" s="27" t="s">
        <v>50</v>
      </c>
      <c r="AQ14" s="27" t="s">
        <v>50</v>
      </c>
      <c r="AR14" s="66"/>
    </row>
    <row r="15" spans="1:44" s="28" customFormat="1" ht="30.75" x14ac:dyDescent="0.25">
      <c r="A15" s="40" t="s">
        <v>40</v>
      </c>
      <c r="B15" s="14">
        <v>546743</v>
      </c>
      <c r="C15" s="14">
        <v>102935</v>
      </c>
      <c r="D15" s="14" t="s">
        <v>49</v>
      </c>
      <c r="E15" s="14">
        <v>42669</v>
      </c>
      <c r="F15" s="14">
        <v>345364</v>
      </c>
      <c r="G15" s="14">
        <v>8002</v>
      </c>
      <c r="H15" s="14">
        <v>621594</v>
      </c>
      <c r="I15" s="14">
        <v>100417</v>
      </c>
      <c r="J15" s="14" t="s">
        <v>49</v>
      </c>
      <c r="K15" s="27" t="s">
        <v>50</v>
      </c>
      <c r="L15" s="14">
        <v>451782</v>
      </c>
      <c r="M15" s="14">
        <v>7188</v>
      </c>
      <c r="N15" s="14">
        <v>779889</v>
      </c>
      <c r="O15" s="14">
        <v>144308</v>
      </c>
      <c r="P15" s="14">
        <v>3831</v>
      </c>
      <c r="Q15" s="14">
        <v>39490</v>
      </c>
      <c r="R15" s="14">
        <v>511900</v>
      </c>
      <c r="S15" s="14">
        <v>11035</v>
      </c>
      <c r="T15" s="14">
        <v>684180</v>
      </c>
      <c r="U15" s="14">
        <v>38280</v>
      </c>
      <c r="V15" s="14">
        <v>3924</v>
      </c>
      <c r="W15" s="14">
        <v>2983</v>
      </c>
      <c r="X15" s="14">
        <v>548128</v>
      </c>
      <c r="Y15" s="14">
        <v>11813</v>
      </c>
      <c r="Z15" s="14">
        <v>631700</v>
      </c>
      <c r="AA15" s="14">
        <v>35069</v>
      </c>
      <c r="AB15" s="14">
        <v>7525</v>
      </c>
      <c r="AC15" s="14">
        <v>2756</v>
      </c>
      <c r="AD15" s="14">
        <v>504906</v>
      </c>
      <c r="AE15" s="14">
        <v>11099</v>
      </c>
      <c r="AF15" s="14">
        <v>766791</v>
      </c>
      <c r="AG15" s="14">
        <v>46791</v>
      </c>
      <c r="AH15" s="27" t="s">
        <v>50</v>
      </c>
      <c r="AI15" s="14">
        <v>2983</v>
      </c>
      <c r="AJ15" s="14">
        <v>626998</v>
      </c>
      <c r="AK15" s="14">
        <v>15065</v>
      </c>
      <c r="AL15" s="53">
        <v>994628</v>
      </c>
      <c r="AM15" s="53">
        <v>50086</v>
      </c>
      <c r="AN15" s="27" t="s">
        <v>50</v>
      </c>
      <c r="AO15" s="53">
        <v>2983</v>
      </c>
      <c r="AP15" s="53">
        <v>844287</v>
      </c>
      <c r="AQ15" s="53">
        <v>15706</v>
      </c>
      <c r="AR15" s="66"/>
    </row>
    <row r="16" spans="1:44" s="28" customFormat="1" ht="30.75" x14ac:dyDescent="0.25">
      <c r="A16" s="40" t="s">
        <v>83</v>
      </c>
      <c r="B16" s="14">
        <v>39141</v>
      </c>
      <c r="C16" s="14">
        <v>4373</v>
      </c>
      <c r="D16" s="14" t="s">
        <v>49</v>
      </c>
      <c r="E16" s="26">
        <v>190</v>
      </c>
      <c r="F16" s="14">
        <v>9384</v>
      </c>
      <c r="G16" s="14">
        <v>24042</v>
      </c>
      <c r="H16" s="14">
        <v>40305</v>
      </c>
      <c r="I16" s="27" t="s">
        <v>50</v>
      </c>
      <c r="J16" s="14" t="s">
        <v>49</v>
      </c>
      <c r="K16" s="27" t="s">
        <v>50</v>
      </c>
      <c r="L16" s="14">
        <v>10506</v>
      </c>
      <c r="M16" s="14">
        <v>25000</v>
      </c>
      <c r="N16" s="14">
        <v>42306</v>
      </c>
      <c r="O16" s="27" t="s">
        <v>50</v>
      </c>
      <c r="P16" s="14" t="s">
        <v>49</v>
      </c>
      <c r="Q16" s="27" t="s">
        <v>50</v>
      </c>
      <c r="R16" s="14">
        <v>12507</v>
      </c>
      <c r="S16" s="14">
        <v>25000</v>
      </c>
      <c r="T16" s="14">
        <v>46792</v>
      </c>
      <c r="U16" s="27" t="s">
        <v>50</v>
      </c>
      <c r="V16" s="14" t="s">
        <v>49</v>
      </c>
      <c r="W16" s="27" t="s">
        <v>50</v>
      </c>
      <c r="X16" s="14">
        <v>17561</v>
      </c>
      <c r="Y16" s="14">
        <v>24432</v>
      </c>
      <c r="Z16" s="14">
        <v>110528</v>
      </c>
      <c r="AA16" s="27" t="s">
        <v>50</v>
      </c>
      <c r="AB16" s="27" t="s">
        <v>50</v>
      </c>
      <c r="AC16" s="27" t="s">
        <v>50</v>
      </c>
      <c r="AD16" s="14">
        <v>65411</v>
      </c>
      <c r="AE16" s="14">
        <v>34459</v>
      </c>
      <c r="AF16" s="14">
        <v>119893</v>
      </c>
      <c r="AG16" s="27" t="s">
        <v>50</v>
      </c>
      <c r="AH16" s="14" t="s">
        <v>49</v>
      </c>
      <c r="AI16" s="27" t="s">
        <v>50</v>
      </c>
      <c r="AJ16" s="14">
        <v>54701</v>
      </c>
      <c r="AK16" s="14">
        <v>44213</v>
      </c>
      <c r="AL16" s="53">
        <v>141746</v>
      </c>
      <c r="AM16" s="27" t="s">
        <v>50</v>
      </c>
      <c r="AN16" s="14" t="s">
        <v>49</v>
      </c>
      <c r="AO16" s="27" t="s">
        <v>50</v>
      </c>
      <c r="AP16" s="53">
        <v>74060</v>
      </c>
      <c r="AQ16" s="53">
        <v>41408</v>
      </c>
      <c r="AR16" s="66"/>
    </row>
    <row r="17" spans="1:44" s="28" customFormat="1" ht="30" customHeight="1" x14ac:dyDescent="0.25">
      <c r="A17" s="40" t="s">
        <v>84</v>
      </c>
      <c r="B17" s="14">
        <v>22527659</v>
      </c>
      <c r="C17" s="14">
        <v>20870754</v>
      </c>
      <c r="D17" s="14">
        <v>7130617</v>
      </c>
      <c r="E17" s="14">
        <v>1366012</v>
      </c>
      <c r="F17" s="14">
        <v>64347</v>
      </c>
      <c r="G17" s="14">
        <v>12374</v>
      </c>
      <c r="H17" s="14">
        <v>21464498</v>
      </c>
      <c r="I17" s="14">
        <v>20501447</v>
      </c>
      <c r="J17" s="14">
        <v>6905181</v>
      </c>
      <c r="K17" s="14">
        <v>870450</v>
      </c>
      <c r="L17" s="14">
        <v>80410</v>
      </c>
      <c r="M17" s="14">
        <v>12191</v>
      </c>
      <c r="N17" s="14">
        <v>18298123</v>
      </c>
      <c r="O17" s="14">
        <v>17351042</v>
      </c>
      <c r="P17" s="14">
        <v>6350156</v>
      </c>
      <c r="Q17" s="14">
        <v>784658</v>
      </c>
      <c r="R17" s="14">
        <v>92051</v>
      </c>
      <c r="S17" s="14">
        <v>70372</v>
      </c>
      <c r="T17" s="14">
        <v>19234180</v>
      </c>
      <c r="U17" s="14">
        <v>18451583</v>
      </c>
      <c r="V17" s="14">
        <v>6347493</v>
      </c>
      <c r="W17" s="14">
        <v>695967</v>
      </c>
      <c r="X17" s="14">
        <v>71444</v>
      </c>
      <c r="Y17" s="14">
        <v>15186</v>
      </c>
      <c r="Z17" s="14">
        <v>644106</v>
      </c>
      <c r="AA17" s="14">
        <v>338526</v>
      </c>
      <c r="AB17" s="14">
        <v>2198</v>
      </c>
      <c r="AC17" s="14">
        <v>19026</v>
      </c>
      <c r="AD17" s="14">
        <v>237480</v>
      </c>
      <c r="AE17" s="14">
        <v>49074</v>
      </c>
      <c r="AF17" s="14">
        <v>1421358</v>
      </c>
      <c r="AG17" s="27" t="s">
        <v>50</v>
      </c>
      <c r="AH17" s="27" t="s">
        <v>50</v>
      </c>
      <c r="AI17" s="27" t="s">
        <v>50</v>
      </c>
      <c r="AJ17" s="14">
        <v>213469</v>
      </c>
      <c r="AK17" s="14">
        <v>123051</v>
      </c>
      <c r="AL17" s="53">
        <v>1744687</v>
      </c>
      <c r="AM17" s="53">
        <v>373797</v>
      </c>
      <c r="AN17" s="27" t="s">
        <v>50</v>
      </c>
      <c r="AO17" s="27" t="s">
        <v>50</v>
      </c>
      <c r="AP17" s="53">
        <v>270161</v>
      </c>
      <c r="AQ17" s="53">
        <v>227780</v>
      </c>
      <c r="AR17" s="66"/>
    </row>
    <row r="18" spans="1:44" s="28" customFormat="1" ht="45.75" x14ac:dyDescent="0.25">
      <c r="A18" s="40" t="s">
        <v>85</v>
      </c>
      <c r="B18" s="14">
        <v>29553808</v>
      </c>
      <c r="C18" s="14">
        <v>3253071</v>
      </c>
      <c r="D18" s="14">
        <v>163161</v>
      </c>
      <c r="E18" s="14">
        <v>24648641</v>
      </c>
      <c r="F18" s="14">
        <v>1336754</v>
      </c>
      <c r="G18" s="14">
        <v>226949</v>
      </c>
      <c r="H18" s="14">
        <v>31747608</v>
      </c>
      <c r="I18" s="14">
        <v>1629148</v>
      </c>
      <c r="J18" s="14">
        <v>177307</v>
      </c>
      <c r="K18" s="14">
        <v>28355882</v>
      </c>
      <c r="L18" s="14">
        <v>1539203</v>
      </c>
      <c r="M18" s="14">
        <v>218106</v>
      </c>
      <c r="N18" s="14">
        <v>33907631</v>
      </c>
      <c r="O18" s="14">
        <v>1282412</v>
      </c>
      <c r="P18" s="14">
        <v>114114</v>
      </c>
      <c r="Q18" s="14">
        <v>30818114</v>
      </c>
      <c r="R18" s="14">
        <v>1580026</v>
      </c>
      <c r="S18" s="14">
        <v>220942</v>
      </c>
      <c r="T18" s="14">
        <v>33206545</v>
      </c>
      <c r="U18" s="14">
        <v>1513565</v>
      </c>
      <c r="V18" s="14">
        <v>111778</v>
      </c>
      <c r="W18" s="14">
        <v>29833100</v>
      </c>
      <c r="X18" s="14">
        <v>1620023</v>
      </c>
      <c r="Y18" s="14">
        <v>233461</v>
      </c>
      <c r="Z18" s="14">
        <v>38834202</v>
      </c>
      <c r="AA18" s="14">
        <v>1838323</v>
      </c>
      <c r="AB18" s="14">
        <v>121646</v>
      </c>
      <c r="AC18" s="14">
        <v>35012617</v>
      </c>
      <c r="AD18" s="14">
        <v>1769264</v>
      </c>
      <c r="AE18" s="14">
        <v>203897</v>
      </c>
      <c r="AF18" s="14">
        <v>39497432</v>
      </c>
      <c r="AG18" s="14">
        <v>1719828</v>
      </c>
      <c r="AH18" s="14">
        <v>115147</v>
      </c>
      <c r="AI18" s="14">
        <v>35732892</v>
      </c>
      <c r="AJ18" s="14">
        <v>1807895</v>
      </c>
      <c r="AK18" s="14">
        <v>227209</v>
      </c>
      <c r="AL18" s="53">
        <v>40114111</v>
      </c>
      <c r="AM18" s="53">
        <v>1736049</v>
      </c>
      <c r="AN18" s="53">
        <v>114953</v>
      </c>
      <c r="AO18" s="53">
        <v>36262162</v>
      </c>
      <c r="AP18" s="53">
        <v>1867375</v>
      </c>
      <c r="AQ18" s="53">
        <v>236508</v>
      </c>
      <c r="AR18" s="66"/>
    </row>
    <row r="19" spans="1:44" s="28" customFormat="1" ht="51.75" customHeight="1" x14ac:dyDescent="0.25">
      <c r="A19" s="40" t="s">
        <v>42</v>
      </c>
      <c r="B19" s="14">
        <v>707444</v>
      </c>
      <c r="C19" s="14">
        <v>163832</v>
      </c>
      <c r="D19" s="14" t="s">
        <v>49</v>
      </c>
      <c r="E19" s="14">
        <v>3186</v>
      </c>
      <c r="F19" s="14">
        <v>223318</v>
      </c>
      <c r="G19" s="14">
        <v>302334</v>
      </c>
      <c r="H19" s="14">
        <v>114201</v>
      </c>
      <c r="I19" s="14">
        <v>56878</v>
      </c>
      <c r="J19" s="14" t="s">
        <v>49</v>
      </c>
      <c r="K19" s="27" t="s">
        <v>50</v>
      </c>
      <c r="L19" s="14">
        <v>35455</v>
      </c>
      <c r="M19" s="14">
        <v>20234</v>
      </c>
      <c r="N19" s="14">
        <v>266844</v>
      </c>
      <c r="O19" s="14">
        <v>69661</v>
      </c>
      <c r="P19" s="14" t="s">
        <v>49</v>
      </c>
      <c r="Q19" s="14">
        <v>39720</v>
      </c>
      <c r="R19" s="14">
        <v>93295</v>
      </c>
      <c r="S19" s="14">
        <v>61784</v>
      </c>
      <c r="T19" s="14">
        <v>344620</v>
      </c>
      <c r="U19" s="14">
        <v>115660</v>
      </c>
      <c r="V19" s="14" t="s">
        <v>49</v>
      </c>
      <c r="W19" s="14">
        <v>46543</v>
      </c>
      <c r="X19" s="14">
        <v>99586</v>
      </c>
      <c r="Y19" s="14">
        <v>80312</v>
      </c>
      <c r="Z19" s="14">
        <v>527142</v>
      </c>
      <c r="AA19" s="14">
        <v>144930</v>
      </c>
      <c r="AB19" s="14" t="s">
        <v>49</v>
      </c>
      <c r="AC19" s="14">
        <v>112271</v>
      </c>
      <c r="AD19" s="14">
        <v>133742</v>
      </c>
      <c r="AE19" s="14">
        <v>131743</v>
      </c>
      <c r="AF19" s="14">
        <v>505634</v>
      </c>
      <c r="AG19" s="14">
        <v>121247</v>
      </c>
      <c r="AH19" s="14" t="s">
        <v>49</v>
      </c>
      <c r="AI19" s="14">
        <v>127946</v>
      </c>
      <c r="AJ19" s="14">
        <v>124066</v>
      </c>
      <c r="AK19" s="14">
        <v>128204</v>
      </c>
      <c r="AL19" s="53">
        <v>560401</v>
      </c>
      <c r="AM19" s="53">
        <v>116621</v>
      </c>
      <c r="AN19" s="14" t="s">
        <v>49</v>
      </c>
      <c r="AO19" s="53">
        <v>166397</v>
      </c>
      <c r="AP19" s="53">
        <v>116893</v>
      </c>
      <c r="AQ19" s="53">
        <v>160404</v>
      </c>
      <c r="AR19" s="66"/>
    </row>
    <row r="20" spans="1:44" s="28" customFormat="1" ht="60.75" x14ac:dyDescent="0.25">
      <c r="A20" s="40" t="s">
        <v>86</v>
      </c>
      <c r="B20" s="14">
        <v>171869836</v>
      </c>
      <c r="C20" s="14">
        <v>37727935</v>
      </c>
      <c r="D20" s="14">
        <v>22006301</v>
      </c>
      <c r="E20" s="14">
        <v>21534825</v>
      </c>
      <c r="F20" s="14">
        <v>63143165</v>
      </c>
      <c r="G20" s="14">
        <v>28398953</v>
      </c>
      <c r="H20" s="14">
        <v>164504211</v>
      </c>
      <c r="I20" s="14">
        <v>42821211</v>
      </c>
      <c r="J20" s="14">
        <v>19781088</v>
      </c>
      <c r="K20" s="14">
        <v>21350350</v>
      </c>
      <c r="L20" s="14">
        <v>64027626</v>
      </c>
      <c r="M20" s="14">
        <v>17144162</v>
      </c>
      <c r="N20" s="14">
        <v>159667164</v>
      </c>
      <c r="O20" s="14">
        <v>44060333</v>
      </c>
      <c r="P20" s="14">
        <v>18335063</v>
      </c>
      <c r="Q20" s="14">
        <v>12335097</v>
      </c>
      <c r="R20" s="14">
        <v>57173831</v>
      </c>
      <c r="S20" s="14">
        <v>12956197</v>
      </c>
      <c r="T20" s="14">
        <v>161976626</v>
      </c>
      <c r="U20" s="14">
        <v>34908503</v>
      </c>
      <c r="V20" s="14">
        <v>18690279</v>
      </c>
      <c r="W20" s="14">
        <v>16813950</v>
      </c>
      <c r="X20" s="14">
        <v>63892391</v>
      </c>
      <c r="Y20" s="14">
        <v>14190186</v>
      </c>
      <c r="Z20" s="14">
        <v>207007730</v>
      </c>
      <c r="AA20" s="14">
        <v>59632190</v>
      </c>
      <c r="AB20" s="14">
        <v>24708554</v>
      </c>
      <c r="AC20" s="14">
        <v>19645955</v>
      </c>
      <c r="AD20" s="14">
        <v>79229730</v>
      </c>
      <c r="AE20" s="14">
        <v>16671557</v>
      </c>
      <c r="AF20" s="14">
        <v>182567694</v>
      </c>
      <c r="AG20" s="14">
        <v>60439619</v>
      </c>
      <c r="AH20" s="14">
        <v>23083860</v>
      </c>
      <c r="AI20" s="14">
        <v>20585338</v>
      </c>
      <c r="AJ20" s="14">
        <v>61013033</v>
      </c>
      <c r="AK20" s="14">
        <v>23887533</v>
      </c>
      <c r="AL20" s="53">
        <v>180814602</v>
      </c>
      <c r="AM20" s="53">
        <v>38821741</v>
      </c>
      <c r="AN20" s="53">
        <v>19739724</v>
      </c>
      <c r="AO20" s="53">
        <v>17956862</v>
      </c>
      <c r="AP20" s="53">
        <v>76037879</v>
      </c>
      <c r="AQ20" s="53">
        <v>26789528</v>
      </c>
      <c r="AR20" s="66"/>
    </row>
    <row r="21" spans="1:44" s="28" customFormat="1" x14ac:dyDescent="0.25">
      <c r="A21" s="40" t="s">
        <v>43</v>
      </c>
      <c r="B21" s="14">
        <v>17609243</v>
      </c>
      <c r="C21" s="14">
        <v>14454326</v>
      </c>
      <c r="D21" s="14">
        <v>1099074</v>
      </c>
      <c r="E21" s="14">
        <v>694465</v>
      </c>
      <c r="F21" s="14">
        <v>1747941</v>
      </c>
      <c r="G21" s="14">
        <v>252541</v>
      </c>
      <c r="H21" s="14">
        <v>22734750</v>
      </c>
      <c r="I21" s="14">
        <v>17803928</v>
      </c>
      <c r="J21" s="14">
        <v>1100257</v>
      </c>
      <c r="K21" s="14">
        <v>1721355</v>
      </c>
      <c r="L21" s="14">
        <v>2748241</v>
      </c>
      <c r="M21" s="14">
        <v>415455</v>
      </c>
      <c r="N21" s="14">
        <v>23108986</v>
      </c>
      <c r="O21" s="14">
        <v>18967869</v>
      </c>
      <c r="P21" s="14">
        <v>1124680</v>
      </c>
      <c r="Q21" s="14">
        <v>1147050</v>
      </c>
      <c r="R21" s="14">
        <v>2650624</v>
      </c>
      <c r="S21" s="14">
        <v>310754</v>
      </c>
      <c r="T21" s="14">
        <v>26464512</v>
      </c>
      <c r="U21" s="14">
        <v>19880889</v>
      </c>
      <c r="V21" s="14">
        <v>1195352</v>
      </c>
      <c r="W21" s="14">
        <v>2624244</v>
      </c>
      <c r="X21" s="14">
        <v>3392989</v>
      </c>
      <c r="Y21" s="14">
        <v>522064</v>
      </c>
      <c r="Z21" s="14">
        <v>29580667</v>
      </c>
      <c r="AA21" s="14">
        <v>21631615</v>
      </c>
      <c r="AB21" s="14">
        <v>1205462</v>
      </c>
      <c r="AC21" s="14">
        <v>3048587</v>
      </c>
      <c r="AD21" s="14">
        <v>4220691</v>
      </c>
      <c r="AE21" s="14">
        <v>628041</v>
      </c>
      <c r="AF21" s="14">
        <v>31749308</v>
      </c>
      <c r="AG21" s="14">
        <v>22935640</v>
      </c>
      <c r="AH21" s="14">
        <v>1236468</v>
      </c>
      <c r="AI21" s="14">
        <v>4083120</v>
      </c>
      <c r="AJ21" s="14">
        <v>3985590</v>
      </c>
      <c r="AK21" s="14">
        <v>697923</v>
      </c>
      <c r="AL21" s="53">
        <v>31750785</v>
      </c>
      <c r="AM21" s="53">
        <v>22931714</v>
      </c>
      <c r="AN21" s="53">
        <v>1240626</v>
      </c>
      <c r="AO21" s="53">
        <v>3965319</v>
      </c>
      <c r="AP21" s="53">
        <v>4083749</v>
      </c>
      <c r="AQ21" s="53">
        <v>712471</v>
      </c>
      <c r="AR21" s="66"/>
    </row>
    <row r="22" spans="1:44" s="28" customFormat="1" ht="31.5" customHeight="1" x14ac:dyDescent="0.25">
      <c r="A22" s="40" t="s">
        <v>44</v>
      </c>
      <c r="B22" s="14">
        <v>12431480</v>
      </c>
      <c r="C22" s="14">
        <v>5985222</v>
      </c>
      <c r="D22" s="14">
        <v>917716</v>
      </c>
      <c r="E22" s="14">
        <v>124578</v>
      </c>
      <c r="F22" s="14">
        <v>5508876</v>
      </c>
      <c r="G22" s="14">
        <v>451362</v>
      </c>
      <c r="H22" s="14">
        <v>13642135</v>
      </c>
      <c r="I22" s="14">
        <v>6731332</v>
      </c>
      <c r="J22" s="14">
        <v>1047127</v>
      </c>
      <c r="K22" s="14">
        <v>172830</v>
      </c>
      <c r="L22" s="14">
        <v>6182921</v>
      </c>
      <c r="M22" s="14">
        <v>509873</v>
      </c>
      <c r="N22" s="14">
        <v>14507089</v>
      </c>
      <c r="O22" s="14">
        <v>6953371</v>
      </c>
      <c r="P22" s="14">
        <v>1139515</v>
      </c>
      <c r="Q22" s="14">
        <v>178900</v>
      </c>
      <c r="R22" s="14">
        <v>6767166</v>
      </c>
      <c r="S22" s="14">
        <v>600086</v>
      </c>
      <c r="T22" s="14">
        <v>16465020</v>
      </c>
      <c r="U22" s="14">
        <v>6982847</v>
      </c>
      <c r="V22" s="14">
        <v>1276509</v>
      </c>
      <c r="W22" s="14">
        <v>182212</v>
      </c>
      <c r="X22" s="14">
        <v>8569226</v>
      </c>
      <c r="Y22" s="14">
        <v>722630</v>
      </c>
      <c r="Z22" s="14">
        <v>18017149</v>
      </c>
      <c r="AA22" s="14">
        <v>7654357</v>
      </c>
      <c r="AB22" s="14">
        <v>1937415</v>
      </c>
      <c r="AC22" s="14">
        <v>190309</v>
      </c>
      <c r="AD22" s="14">
        <v>9418176</v>
      </c>
      <c r="AE22" s="14">
        <v>747730</v>
      </c>
      <c r="AF22" s="14">
        <v>18457080</v>
      </c>
      <c r="AG22" s="14">
        <v>7684312</v>
      </c>
      <c r="AH22" s="14">
        <v>1988560</v>
      </c>
      <c r="AI22" s="14">
        <v>226466</v>
      </c>
      <c r="AJ22" s="14">
        <v>9680690</v>
      </c>
      <c r="AK22" s="14">
        <v>857120</v>
      </c>
      <c r="AL22" s="53">
        <v>19725362</v>
      </c>
      <c r="AM22" s="53">
        <v>8661752</v>
      </c>
      <c r="AN22" s="53">
        <v>1993911</v>
      </c>
      <c r="AO22" s="53">
        <v>246222</v>
      </c>
      <c r="AP22" s="53">
        <v>9835011</v>
      </c>
      <c r="AQ22" s="53">
        <v>975693</v>
      </c>
      <c r="AR22" s="66"/>
    </row>
    <row r="23" spans="1:44" s="28" customFormat="1" ht="45.75" x14ac:dyDescent="0.25">
      <c r="A23" s="40" t="s">
        <v>45</v>
      </c>
      <c r="B23" s="14">
        <v>4767021</v>
      </c>
      <c r="C23" s="14">
        <v>3644896</v>
      </c>
      <c r="D23" s="14">
        <v>104479</v>
      </c>
      <c r="E23" s="14">
        <v>315536</v>
      </c>
      <c r="F23" s="14">
        <v>417808</v>
      </c>
      <c r="G23" s="14">
        <v>244636</v>
      </c>
      <c r="H23" s="14">
        <v>6556261</v>
      </c>
      <c r="I23" s="14">
        <v>4532516</v>
      </c>
      <c r="J23" s="14">
        <v>112699</v>
      </c>
      <c r="K23" s="14">
        <v>1036500</v>
      </c>
      <c r="L23" s="14">
        <v>647729</v>
      </c>
      <c r="M23" s="14">
        <v>293615</v>
      </c>
      <c r="N23" s="14">
        <v>8307449</v>
      </c>
      <c r="O23" s="14">
        <v>4638486</v>
      </c>
      <c r="P23" s="14">
        <v>110791</v>
      </c>
      <c r="Q23" s="14">
        <v>1891526</v>
      </c>
      <c r="R23" s="14">
        <v>1232206</v>
      </c>
      <c r="S23" s="14">
        <v>490466</v>
      </c>
      <c r="T23" s="14">
        <v>6337083</v>
      </c>
      <c r="U23" s="14">
        <v>4536329</v>
      </c>
      <c r="V23" s="14">
        <v>91048</v>
      </c>
      <c r="W23" s="14">
        <v>701754</v>
      </c>
      <c r="X23" s="14">
        <v>763588</v>
      </c>
      <c r="Y23" s="14">
        <v>274131</v>
      </c>
      <c r="Z23" s="14">
        <v>6397967</v>
      </c>
      <c r="AA23" s="14">
        <v>4509777</v>
      </c>
      <c r="AB23" s="14">
        <v>94684</v>
      </c>
      <c r="AC23" s="14">
        <v>722280</v>
      </c>
      <c r="AD23" s="14">
        <v>815588</v>
      </c>
      <c r="AE23" s="14">
        <v>291372</v>
      </c>
      <c r="AF23" s="14">
        <v>7467980</v>
      </c>
      <c r="AG23" s="14">
        <v>5366885</v>
      </c>
      <c r="AH23" s="14">
        <v>99323</v>
      </c>
      <c r="AI23" s="14">
        <v>939008</v>
      </c>
      <c r="AJ23" s="14">
        <v>818280</v>
      </c>
      <c r="AK23" s="14">
        <v>317597</v>
      </c>
      <c r="AL23" s="53">
        <v>7982485</v>
      </c>
      <c r="AM23" s="53">
        <v>5581445</v>
      </c>
      <c r="AN23" s="53">
        <v>116632</v>
      </c>
      <c r="AO23" s="53">
        <v>1042216</v>
      </c>
      <c r="AP23" s="53">
        <v>908065</v>
      </c>
      <c r="AQ23" s="53">
        <v>356271</v>
      </c>
      <c r="AR23" s="66"/>
    </row>
    <row r="24" spans="1:44" s="28" customFormat="1" ht="30.75" x14ac:dyDescent="0.25">
      <c r="A24" s="40" t="s">
        <v>46</v>
      </c>
      <c r="B24" s="14">
        <v>538599</v>
      </c>
      <c r="C24" s="14">
        <v>485109</v>
      </c>
      <c r="D24" s="14" t="s">
        <v>49</v>
      </c>
      <c r="E24" s="14">
        <v>4047</v>
      </c>
      <c r="F24" s="14">
        <v>11809</v>
      </c>
      <c r="G24" s="14">
        <v>19141</v>
      </c>
      <c r="H24" s="14">
        <v>66564</v>
      </c>
      <c r="I24" s="14">
        <v>23289</v>
      </c>
      <c r="J24" s="14">
        <v>1330</v>
      </c>
      <c r="K24" s="14">
        <v>1663</v>
      </c>
      <c r="L24" s="14">
        <v>13675</v>
      </c>
      <c r="M24" s="14">
        <v>27874</v>
      </c>
      <c r="N24" s="14">
        <v>68492</v>
      </c>
      <c r="O24" s="14">
        <v>17607</v>
      </c>
      <c r="P24" s="14">
        <v>558</v>
      </c>
      <c r="Q24" s="14">
        <v>2549</v>
      </c>
      <c r="R24" s="14">
        <v>12848</v>
      </c>
      <c r="S24" s="14">
        <v>35425</v>
      </c>
      <c r="T24" s="14">
        <v>88555</v>
      </c>
      <c r="U24" s="14">
        <v>18199</v>
      </c>
      <c r="V24" s="14">
        <v>558</v>
      </c>
      <c r="W24" s="14">
        <v>1609</v>
      </c>
      <c r="X24" s="14">
        <v>19275</v>
      </c>
      <c r="Y24" s="14">
        <v>49327</v>
      </c>
      <c r="Z24" s="14">
        <v>117463</v>
      </c>
      <c r="AA24" s="14">
        <v>17921</v>
      </c>
      <c r="AB24" s="14">
        <v>1160</v>
      </c>
      <c r="AC24" s="14">
        <v>1784</v>
      </c>
      <c r="AD24" s="14">
        <v>23422</v>
      </c>
      <c r="AE24" s="14">
        <v>74336</v>
      </c>
      <c r="AF24" s="14">
        <v>137334</v>
      </c>
      <c r="AG24" s="14">
        <v>19896</v>
      </c>
      <c r="AH24" s="27" t="s">
        <v>50</v>
      </c>
      <c r="AI24" s="14">
        <v>7703</v>
      </c>
      <c r="AJ24" s="14">
        <v>23691</v>
      </c>
      <c r="AK24" s="14">
        <v>86044</v>
      </c>
      <c r="AL24" s="53">
        <v>171586</v>
      </c>
      <c r="AM24" s="53">
        <v>35916</v>
      </c>
      <c r="AN24" s="27" t="s">
        <v>50</v>
      </c>
      <c r="AO24" s="53">
        <v>7703</v>
      </c>
      <c r="AP24" s="53">
        <v>32235</v>
      </c>
      <c r="AQ24" s="53">
        <v>95732</v>
      </c>
      <c r="AR24" s="66"/>
    </row>
    <row r="25" spans="1:44" s="36" customFormat="1" ht="18.75" customHeight="1" x14ac:dyDescent="0.2">
      <c r="A25" s="42" t="s">
        <v>87</v>
      </c>
      <c r="B25" s="42"/>
      <c r="C25" s="42"/>
      <c r="D25" s="42"/>
      <c r="E25" s="42"/>
      <c r="F25" s="42"/>
      <c r="G25" s="42"/>
      <c r="H25" s="42"/>
      <c r="I25" s="42"/>
      <c r="J25" s="51"/>
      <c r="K25" s="52"/>
    </row>
    <row r="26" spans="1:44" s="32" customFormat="1" ht="18.75" customHeight="1" x14ac:dyDescent="0.2">
      <c r="A26" s="42" t="s">
        <v>79</v>
      </c>
      <c r="B26" s="42"/>
      <c r="C26" s="42"/>
      <c r="D26" s="42"/>
      <c r="E26" s="42"/>
      <c r="F26" s="42"/>
      <c r="G26" s="42"/>
      <c r="H26" s="42"/>
      <c r="I26" s="42"/>
      <c r="J26" s="41"/>
      <c r="K26" s="35"/>
    </row>
    <row r="27" spans="1:44" x14ac:dyDescent="0.25">
      <c r="A27" s="42"/>
    </row>
  </sheetData>
  <mergeCells count="8"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51181102362204722" right="0.11811023622047245" top="0.74803149606299213" bottom="0.74803149606299213" header="0.31496062992125984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'1'!Заголовки_для_печати</vt:lpstr>
      <vt:lpstr>'2'!Заголовки_для_печати</vt:lpstr>
      <vt:lpstr>'3'!Заголовки_для_печати</vt:lpstr>
      <vt:lpstr>'4'!Заголовки_для_печати</vt:lpstr>
      <vt:lpstr>'5'!Заголовки_для_печати</vt:lpstr>
      <vt:lpstr>'6'!Заголовки_для_печати</vt:lpstr>
      <vt:lpstr>'4'!Область_печати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Бендюкевич Анна Михайловна</cp:lastModifiedBy>
  <cp:lastPrinted>2024-11-28T21:41:58Z</cp:lastPrinted>
  <dcterms:created xsi:type="dcterms:W3CDTF">2021-04-08T10:35:45Z</dcterms:created>
  <dcterms:modified xsi:type="dcterms:W3CDTF">2024-11-28T21:42:23Z</dcterms:modified>
</cp:coreProperties>
</file>