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40" windowHeight="12795" activeTab="2"/>
  </bookViews>
  <sheets>
    <sheet name="Содержание" sheetId="10" r:id="rId1"/>
    <sheet name="1" sheetId="11" r:id="rId2"/>
    <sheet name="2" sheetId="7" r:id="rId3"/>
  </sheets>
  <calcPr calcId="144525"/>
</workbook>
</file>

<file path=xl/calcChain.xml><?xml version="1.0" encoding="utf-8"?>
<calcChain xmlns="http://schemas.openxmlformats.org/spreadsheetml/2006/main">
  <c r="D26" i="7" l="1"/>
  <c r="E26" i="7"/>
  <c r="F26" i="7"/>
  <c r="H26" i="7"/>
  <c r="C26" i="7"/>
  <c r="D26" i="11"/>
  <c r="E26" i="11"/>
  <c r="F26" i="11"/>
  <c r="H26" i="11"/>
  <c r="C26" i="11"/>
</calcChain>
</file>

<file path=xl/sharedStrings.xml><?xml version="1.0" encoding="utf-8"?>
<sst xmlns="http://schemas.openxmlformats.org/spreadsheetml/2006/main" count="123" uniqueCount="62">
  <si>
    <t>2017г.</t>
  </si>
  <si>
    <t>2018г.</t>
  </si>
  <si>
    <t>2019г.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</si>
  <si>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</si>
  <si>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</si>
  <si>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</si>
  <si>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</si>
  <si>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водооотведение, организация сбора и утилизация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</si>
  <si>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</si>
  <si>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</si>
  <si>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</si>
  <si>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</si>
  <si>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</si>
  <si>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</si>
  <si>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</si>
  <si>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</si>
  <si>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сопуствующие дополнительные услуги</t>
  </si>
  <si>
    <t>Государственоое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</si>
  <si>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</si>
  <si>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</si>
  <si>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культура, спорта, организации досуга и развлечений</t>
  </si>
  <si>
    <t>Предоставление прочих видов услуг</t>
  </si>
  <si>
    <t>Раздел A</t>
  </si>
  <si>
    <t>Раздел B</t>
  </si>
  <si>
    <t>Раздел C</t>
  </si>
  <si>
    <t>Раздел D</t>
  </si>
  <si>
    <t>Раздел E</t>
  </si>
  <si>
    <t>Раздел F</t>
  </si>
  <si>
    <t>Раздел G</t>
  </si>
  <si>
    <t>Раздел H</t>
  </si>
  <si>
    <t>Раздел I</t>
  </si>
  <si>
    <t>Раздел J</t>
  </si>
  <si>
    <t>Раздел K</t>
  </si>
  <si>
    <t>Раздел L</t>
  </si>
  <si>
    <t>Раздел M</t>
  </si>
  <si>
    <t>Раздел N</t>
  </si>
  <si>
    <t>Раздел О</t>
  </si>
  <si>
    <t>Раздел P</t>
  </si>
  <si>
    <t>Раздел Q</t>
  </si>
  <si>
    <t>Раздел R</t>
  </si>
  <si>
    <t>Раздел S</t>
  </si>
  <si>
    <t>Раздел T</t>
  </si>
  <si>
    <t>Валовая добаленная стоимость в основных ценах</t>
  </si>
  <si>
    <t>Содержание:</t>
  </si>
  <si>
    <t>1.</t>
  </si>
  <si>
    <t>2.</t>
  </si>
  <si>
    <t>К содержанию</t>
  </si>
  <si>
    <t>Ответственный исполнитель:</t>
  </si>
  <si>
    <t>2016г.</t>
  </si>
  <si>
    <t xml:space="preserve"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 </t>
  </si>
  <si>
    <t>-</t>
  </si>
  <si>
    <t xml:space="preserve">      в том числе:</t>
  </si>
  <si>
    <t>2020г.</t>
  </si>
  <si>
    <t>Яшина О.А.</t>
  </si>
  <si>
    <t>тел. +74152-21-99-32</t>
  </si>
  <si>
    <t xml:space="preserve">* 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 </t>
  </si>
  <si>
    <t>Валовая добавленная стоимость по отраслям экономики  по Камчатскому краю за 2016-2021 гг.</t>
  </si>
  <si>
    <t>Отраслевая структура валовой  добавленной стоимости по Камчатскому краю за 2016-2021 гг.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</si>
  <si>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13.03.2023</t>
    </r>
  </si>
  <si>
    <t>2021г.</t>
  </si>
  <si>
    <r>
      <t xml:space="preserve">Отраслевая структура валовой  добавленной стоимости 
по </t>
    </r>
    <r>
      <rPr>
        <b/>
        <sz val="12"/>
        <color rgb="FF0000FF"/>
        <rFont val="Times New Roman"/>
        <family val="1"/>
        <charset val="204"/>
      </rPr>
      <t>Камчатскому краю за 2016-2021 гг.</t>
    </r>
    <r>
      <rPr>
        <b/>
        <sz val="12"/>
        <rFont val="Times New Roman"/>
        <family val="1"/>
        <charset val="204"/>
      </rPr>
      <t>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(в текущих основных ценах; %)</t>
    </r>
  </si>
  <si>
    <r>
      <t xml:space="preserve">Валовая добавленная стоимость по отраслям экономики </t>
    </r>
    <r>
      <rPr>
        <b/>
        <sz val="12"/>
        <color rgb="FF0000FF"/>
        <rFont val="Times New Roman"/>
        <family val="1"/>
        <charset val="204"/>
      </rPr>
      <t>по Камчатскому краю за 2016-2021 гг.</t>
    </r>
    <r>
      <rPr>
        <b/>
        <sz val="12"/>
        <rFont val="Times New Roman"/>
        <family val="1"/>
        <charset val="204"/>
      </rPr>
      <t xml:space="preserve">*
</t>
    </r>
    <r>
      <rPr>
        <sz val="12"/>
        <rFont val="Times New Roman"/>
        <family val="1"/>
        <charset val="204"/>
      </rPr>
      <t>(в текущих основных ценах, млн  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</si>
</sst>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b/>
      <sz val="12"/>
      <color rgb="FF0000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1" fillId="0" borderId="0"/>
    <xf numFmtId="0" fontId="13" fillId="0" borderId="1" applyNumberFormat="0" applyFill="0" applyProtection="0">
      <alignment horizontal="left" vertical="top" wrapText="1"/>
    </xf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3" applyFont="1" applyAlignment="1" applyProtection="1">
      <alignment horizontal="left" indent="2"/>
    </xf>
    <xf numFmtId="0" fontId="7" fillId="0" borderId="0" xfId="3" applyFont="1" applyAlignment="1" applyProtection="1"/>
    <xf numFmtId="0" fontId="10" fillId="0" borderId="0" xfId="3" applyFont="1" applyAlignment="1" applyProtection="1"/>
    <xf numFmtId="0" fontId="10" fillId="0" borderId="0" xfId="3" applyFont="1" applyAlignment="1" applyProtection="1"/>
    <xf numFmtId="0" fontId="4" fillId="0" borderId="0" xfId="5" applyFont="1" applyFill="1" applyBorder="1"/>
    <xf numFmtId="0" fontId="2" fillId="0" borderId="0" xfId="5" applyFont="1"/>
    <xf numFmtId="0" fontId="2" fillId="0" borderId="0" xfId="5" applyFont="1" applyAlignment="1">
      <alignment wrapText="1"/>
    </xf>
    <xf numFmtId="0" fontId="4" fillId="0" borderId="0" xfId="5" applyFont="1"/>
    <xf numFmtId="164" fontId="2" fillId="0" borderId="0" xfId="5" applyNumberFormat="1" applyFont="1"/>
    <xf numFmtId="0" fontId="4" fillId="0" borderId="0" xfId="5" applyFont="1" applyFill="1"/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4" fillId="0" borderId="2" xfId="5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left" vertical="center" wrapText="1"/>
    </xf>
    <xf numFmtId="164" fontId="7" fillId="0" borderId="3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3" fillId="0" borderId="0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5" fontId="17" fillId="0" borderId="0" xfId="0" applyNumberFormat="1" applyFont="1" applyBorder="1" applyAlignment="1">
      <alignment horizontal="right"/>
    </xf>
    <xf numFmtId="2" fontId="17" fillId="0" borderId="0" xfId="0" applyNumberFormat="1" applyFont="1"/>
    <xf numFmtId="164" fontId="3" fillId="0" borderId="9" xfId="0" applyNumberFormat="1" applyFont="1" applyBorder="1" applyAlignment="1">
      <alignment horizontal="right" wrapText="1"/>
    </xf>
    <xf numFmtId="0" fontId="7" fillId="0" borderId="8" xfId="0" applyFont="1" applyBorder="1" applyAlignment="1">
      <alignment horizontal="right" vertical="center"/>
    </xf>
    <xf numFmtId="0" fontId="10" fillId="0" borderId="0" xfId="3" applyFont="1" applyAlignment="1" applyProtection="1">
      <alignment horizontal="left"/>
    </xf>
    <xf numFmtId="0" fontId="16" fillId="0" borderId="0" xfId="0" applyFont="1" applyBorder="1" applyAlignment="1">
      <alignment horizontal="left" vertical="center" wrapText="1"/>
    </xf>
    <xf numFmtId="0" fontId="6" fillId="0" borderId="0" xfId="3" applyFont="1" applyFill="1" applyBorder="1" applyAlignment="1" applyProtection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4" fillId="0" borderId="5" xfId="6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0" fontId="6" fillId="0" borderId="0" xfId="3" applyFont="1" applyAlignment="1" applyProtection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1">
    <cellStyle name="m49048872" xfId="7"/>
    <cellStyle name="Normal" xfId="1"/>
    <cellStyle name="Гиперссылка" xfId="3" builtinId="8"/>
    <cellStyle name="Обычный" xfId="0" builtinId="0"/>
    <cellStyle name="Обычный 2" xfId="4"/>
    <cellStyle name="Обычный 2 2" xfId="8"/>
    <cellStyle name="Обычный 3" xfId="5"/>
    <cellStyle name="Обычный_МОБ 97-1" xfId="2"/>
    <cellStyle name="Обычный_Таблица21 4" xfId="6"/>
    <cellStyle name="Процентный 2" xfId="9"/>
    <cellStyle name="Процентный 2 2" xfId="1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1126332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332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workbookViewId="0">
      <selection activeCell="K23" sqref="K23"/>
    </sheetView>
  </sheetViews>
  <sheetFormatPr defaultRowHeight="15" x14ac:dyDescent="0.25"/>
  <cols>
    <col min="1" max="1" width="3.85546875" customWidth="1"/>
    <col min="11" max="11" width="11.5703125" customWidth="1"/>
    <col min="12" max="12" width="9.42578125" customWidth="1"/>
  </cols>
  <sheetData>
    <row r="1" spans="1:17" ht="15.75" x14ac:dyDescent="0.25">
      <c r="A1" s="2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</row>
    <row r="2" spans="1:17" ht="15.75" x14ac:dyDescent="0.2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</row>
    <row r="3" spans="1:17" ht="15.75" x14ac:dyDescent="0.25">
      <c r="A3" s="5" t="s">
        <v>44</v>
      </c>
      <c r="B3" s="11" t="s">
        <v>56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"/>
      <c r="N3" s="1"/>
      <c r="O3" s="1"/>
      <c r="P3" s="1"/>
      <c r="Q3" s="1"/>
    </row>
    <row r="4" spans="1:17" ht="15.75" x14ac:dyDescent="0.25">
      <c r="A4" s="5" t="s">
        <v>45</v>
      </c>
      <c r="B4" s="38" t="s">
        <v>57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"/>
      <c r="N4" s="1"/>
      <c r="O4" s="1"/>
      <c r="P4" s="1"/>
      <c r="Q4" s="1"/>
    </row>
    <row r="5" spans="1:17" ht="15.75" x14ac:dyDescent="0.25">
      <c r="A5" s="5"/>
      <c r="B5" s="1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x14ac:dyDescent="0.25">
      <c r="A6" s="1"/>
      <c r="B6" s="6" t="s">
        <v>47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A7" s="1"/>
      <c r="B7" s="7" t="s">
        <v>53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1"/>
      <c r="B8" s="7" t="s">
        <v>54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1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9" t="s">
        <v>58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1">
    <mergeCell ref="B4:L4"/>
  </mergeCells>
  <hyperlinks>
    <hyperlink ref="B3:L3" location="'1'!A1" display="Валовой региональный продукт по субъекту Российской Федерации  1998-2015гг."/>
    <hyperlink ref="B4" location="'2'!A1" display="Отраслевая структура валовой  добавленной стоимости по субъекту Российской Федерации с 2016 по 2019 гг."/>
  </hyperlinks>
  <pageMargins left="0.70866141732283472" right="0.11811023622047245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84" zoomScaleNormal="84" workbookViewId="0">
      <pane ySplit="3" topLeftCell="A10" activePane="bottomLeft" state="frozen"/>
      <selection sqref="A1:B1"/>
      <selection pane="bottomLeft" activeCell="K20" sqref="K20"/>
    </sheetView>
  </sheetViews>
  <sheetFormatPr defaultRowHeight="15.75" x14ac:dyDescent="0.25"/>
  <cols>
    <col min="1" max="1" width="17.5703125" style="15" customWidth="1"/>
    <col min="2" max="2" width="42.42578125" style="17" customWidth="1"/>
    <col min="3" max="7" width="12.42578125" style="17" customWidth="1"/>
    <col min="8" max="8" width="12.42578125" style="13" customWidth="1"/>
    <col min="9" max="9" width="4" style="13" customWidth="1"/>
    <col min="10" max="10" width="12.7109375" style="13" bestFit="1" customWidth="1"/>
    <col min="11" max="11" width="11.5703125" style="13" bestFit="1" customWidth="1"/>
    <col min="12" max="256" width="9.140625" style="13"/>
    <col min="257" max="257" width="17.5703125" style="13" customWidth="1"/>
    <col min="258" max="258" width="40.5703125" style="13" customWidth="1"/>
    <col min="259" max="264" width="12.42578125" style="13" customWidth="1"/>
    <col min="265" max="265" width="18.140625" style="13" customWidth="1"/>
    <col min="266" max="266" width="12.7109375" style="13" bestFit="1" customWidth="1"/>
    <col min="267" max="267" width="11.5703125" style="13" bestFit="1" customWidth="1"/>
    <col min="268" max="512" width="9.140625" style="13"/>
    <col min="513" max="513" width="17.5703125" style="13" customWidth="1"/>
    <col min="514" max="514" width="40.5703125" style="13" customWidth="1"/>
    <col min="515" max="520" width="12.42578125" style="13" customWidth="1"/>
    <col min="521" max="521" width="18.140625" style="13" customWidth="1"/>
    <col min="522" max="522" width="12.7109375" style="13" bestFit="1" customWidth="1"/>
    <col min="523" max="523" width="11.5703125" style="13" bestFit="1" customWidth="1"/>
    <col min="524" max="768" width="9.140625" style="13"/>
    <col min="769" max="769" width="17.5703125" style="13" customWidth="1"/>
    <col min="770" max="770" width="40.5703125" style="13" customWidth="1"/>
    <col min="771" max="776" width="12.42578125" style="13" customWidth="1"/>
    <col min="777" max="777" width="18.140625" style="13" customWidth="1"/>
    <col min="778" max="778" width="12.7109375" style="13" bestFit="1" customWidth="1"/>
    <col min="779" max="779" width="11.5703125" style="13" bestFit="1" customWidth="1"/>
    <col min="780" max="1024" width="9.140625" style="13"/>
    <col min="1025" max="1025" width="17.5703125" style="13" customWidth="1"/>
    <col min="1026" max="1026" width="40.5703125" style="13" customWidth="1"/>
    <col min="1027" max="1032" width="12.42578125" style="13" customWidth="1"/>
    <col min="1033" max="1033" width="18.140625" style="13" customWidth="1"/>
    <col min="1034" max="1034" width="12.7109375" style="13" bestFit="1" customWidth="1"/>
    <col min="1035" max="1035" width="11.5703125" style="13" bestFit="1" customWidth="1"/>
    <col min="1036" max="1280" width="9.140625" style="13"/>
    <col min="1281" max="1281" width="17.5703125" style="13" customWidth="1"/>
    <col min="1282" max="1282" width="40.5703125" style="13" customWidth="1"/>
    <col min="1283" max="1288" width="12.42578125" style="13" customWidth="1"/>
    <col min="1289" max="1289" width="18.140625" style="13" customWidth="1"/>
    <col min="1290" max="1290" width="12.7109375" style="13" bestFit="1" customWidth="1"/>
    <col min="1291" max="1291" width="11.5703125" style="13" bestFit="1" customWidth="1"/>
    <col min="1292" max="1536" width="9.140625" style="13"/>
    <col min="1537" max="1537" width="17.5703125" style="13" customWidth="1"/>
    <col min="1538" max="1538" width="40.5703125" style="13" customWidth="1"/>
    <col min="1539" max="1544" width="12.42578125" style="13" customWidth="1"/>
    <col min="1545" max="1545" width="18.140625" style="13" customWidth="1"/>
    <col min="1546" max="1546" width="12.7109375" style="13" bestFit="1" customWidth="1"/>
    <col min="1547" max="1547" width="11.5703125" style="13" bestFit="1" customWidth="1"/>
    <col min="1548" max="1792" width="9.140625" style="13"/>
    <col min="1793" max="1793" width="17.5703125" style="13" customWidth="1"/>
    <col min="1794" max="1794" width="40.5703125" style="13" customWidth="1"/>
    <col min="1795" max="1800" width="12.42578125" style="13" customWidth="1"/>
    <col min="1801" max="1801" width="18.140625" style="13" customWidth="1"/>
    <col min="1802" max="1802" width="12.7109375" style="13" bestFit="1" customWidth="1"/>
    <col min="1803" max="1803" width="11.5703125" style="13" bestFit="1" customWidth="1"/>
    <col min="1804" max="2048" width="9.140625" style="13"/>
    <col min="2049" max="2049" width="17.5703125" style="13" customWidth="1"/>
    <col min="2050" max="2050" width="40.5703125" style="13" customWidth="1"/>
    <col min="2051" max="2056" width="12.42578125" style="13" customWidth="1"/>
    <col min="2057" max="2057" width="18.140625" style="13" customWidth="1"/>
    <col min="2058" max="2058" width="12.7109375" style="13" bestFit="1" customWidth="1"/>
    <col min="2059" max="2059" width="11.5703125" style="13" bestFit="1" customWidth="1"/>
    <col min="2060" max="2304" width="9.140625" style="13"/>
    <col min="2305" max="2305" width="17.5703125" style="13" customWidth="1"/>
    <col min="2306" max="2306" width="40.5703125" style="13" customWidth="1"/>
    <col min="2307" max="2312" width="12.42578125" style="13" customWidth="1"/>
    <col min="2313" max="2313" width="18.140625" style="13" customWidth="1"/>
    <col min="2314" max="2314" width="12.7109375" style="13" bestFit="1" customWidth="1"/>
    <col min="2315" max="2315" width="11.5703125" style="13" bestFit="1" customWidth="1"/>
    <col min="2316" max="2560" width="9.140625" style="13"/>
    <col min="2561" max="2561" width="17.5703125" style="13" customWidth="1"/>
    <col min="2562" max="2562" width="40.5703125" style="13" customWidth="1"/>
    <col min="2563" max="2568" width="12.42578125" style="13" customWidth="1"/>
    <col min="2569" max="2569" width="18.140625" style="13" customWidth="1"/>
    <col min="2570" max="2570" width="12.7109375" style="13" bestFit="1" customWidth="1"/>
    <col min="2571" max="2571" width="11.5703125" style="13" bestFit="1" customWidth="1"/>
    <col min="2572" max="2816" width="9.140625" style="13"/>
    <col min="2817" max="2817" width="17.5703125" style="13" customWidth="1"/>
    <col min="2818" max="2818" width="40.5703125" style="13" customWidth="1"/>
    <col min="2819" max="2824" width="12.42578125" style="13" customWidth="1"/>
    <col min="2825" max="2825" width="18.140625" style="13" customWidth="1"/>
    <col min="2826" max="2826" width="12.7109375" style="13" bestFit="1" customWidth="1"/>
    <col min="2827" max="2827" width="11.5703125" style="13" bestFit="1" customWidth="1"/>
    <col min="2828" max="3072" width="9.140625" style="13"/>
    <col min="3073" max="3073" width="17.5703125" style="13" customWidth="1"/>
    <col min="3074" max="3074" width="40.5703125" style="13" customWidth="1"/>
    <col min="3075" max="3080" width="12.42578125" style="13" customWidth="1"/>
    <col min="3081" max="3081" width="18.140625" style="13" customWidth="1"/>
    <col min="3082" max="3082" width="12.7109375" style="13" bestFit="1" customWidth="1"/>
    <col min="3083" max="3083" width="11.5703125" style="13" bestFit="1" customWidth="1"/>
    <col min="3084" max="3328" width="9.140625" style="13"/>
    <col min="3329" max="3329" width="17.5703125" style="13" customWidth="1"/>
    <col min="3330" max="3330" width="40.5703125" style="13" customWidth="1"/>
    <col min="3331" max="3336" width="12.42578125" style="13" customWidth="1"/>
    <col min="3337" max="3337" width="18.140625" style="13" customWidth="1"/>
    <col min="3338" max="3338" width="12.7109375" style="13" bestFit="1" customWidth="1"/>
    <col min="3339" max="3339" width="11.5703125" style="13" bestFit="1" customWidth="1"/>
    <col min="3340" max="3584" width="9.140625" style="13"/>
    <col min="3585" max="3585" width="17.5703125" style="13" customWidth="1"/>
    <col min="3586" max="3586" width="40.5703125" style="13" customWidth="1"/>
    <col min="3587" max="3592" width="12.42578125" style="13" customWidth="1"/>
    <col min="3593" max="3593" width="18.140625" style="13" customWidth="1"/>
    <col min="3594" max="3594" width="12.7109375" style="13" bestFit="1" customWidth="1"/>
    <col min="3595" max="3595" width="11.5703125" style="13" bestFit="1" customWidth="1"/>
    <col min="3596" max="3840" width="9.140625" style="13"/>
    <col min="3841" max="3841" width="17.5703125" style="13" customWidth="1"/>
    <col min="3842" max="3842" width="40.5703125" style="13" customWidth="1"/>
    <col min="3843" max="3848" width="12.42578125" style="13" customWidth="1"/>
    <col min="3849" max="3849" width="18.140625" style="13" customWidth="1"/>
    <col min="3850" max="3850" width="12.7109375" style="13" bestFit="1" customWidth="1"/>
    <col min="3851" max="3851" width="11.5703125" style="13" bestFit="1" customWidth="1"/>
    <col min="3852" max="4096" width="9.140625" style="13"/>
    <col min="4097" max="4097" width="17.5703125" style="13" customWidth="1"/>
    <col min="4098" max="4098" width="40.5703125" style="13" customWidth="1"/>
    <col min="4099" max="4104" width="12.42578125" style="13" customWidth="1"/>
    <col min="4105" max="4105" width="18.140625" style="13" customWidth="1"/>
    <col min="4106" max="4106" width="12.7109375" style="13" bestFit="1" customWidth="1"/>
    <col min="4107" max="4107" width="11.5703125" style="13" bestFit="1" customWidth="1"/>
    <col min="4108" max="4352" width="9.140625" style="13"/>
    <col min="4353" max="4353" width="17.5703125" style="13" customWidth="1"/>
    <col min="4354" max="4354" width="40.5703125" style="13" customWidth="1"/>
    <col min="4355" max="4360" width="12.42578125" style="13" customWidth="1"/>
    <col min="4361" max="4361" width="18.140625" style="13" customWidth="1"/>
    <col min="4362" max="4362" width="12.7109375" style="13" bestFit="1" customWidth="1"/>
    <col min="4363" max="4363" width="11.5703125" style="13" bestFit="1" customWidth="1"/>
    <col min="4364" max="4608" width="9.140625" style="13"/>
    <col min="4609" max="4609" width="17.5703125" style="13" customWidth="1"/>
    <col min="4610" max="4610" width="40.5703125" style="13" customWidth="1"/>
    <col min="4611" max="4616" width="12.42578125" style="13" customWidth="1"/>
    <col min="4617" max="4617" width="18.140625" style="13" customWidth="1"/>
    <col min="4618" max="4618" width="12.7109375" style="13" bestFit="1" customWidth="1"/>
    <col min="4619" max="4619" width="11.5703125" style="13" bestFit="1" customWidth="1"/>
    <col min="4620" max="4864" width="9.140625" style="13"/>
    <col min="4865" max="4865" width="17.5703125" style="13" customWidth="1"/>
    <col min="4866" max="4866" width="40.5703125" style="13" customWidth="1"/>
    <col min="4867" max="4872" width="12.42578125" style="13" customWidth="1"/>
    <col min="4873" max="4873" width="18.140625" style="13" customWidth="1"/>
    <col min="4874" max="4874" width="12.7109375" style="13" bestFit="1" customWidth="1"/>
    <col min="4875" max="4875" width="11.5703125" style="13" bestFit="1" customWidth="1"/>
    <col min="4876" max="5120" width="9.140625" style="13"/>
    <col min="5121" max="5121" width="17.5703125" style="13" customWidth="1"/>
    <col min="5122" max="5122" width="40.5703125" style="13" customWidth="1"/>
    <col min="5123" max="5128" width="12.42578125" style="13" customWidth="1"/>
    <col min="5129" max="5129" width="18.140625" style="13" customWidth="1"/>
    <col min="5130" max="5130" width="12.7109375" style="13" bestFit="1" customWidth="1"/>
    <col min="5131" max="5131" width="11.5703125" style="13" bestFit="1" customWidth="1"/>
    <col min="5132" max="5376" width="9.140625" style="13"/>
    <col min="5377" max="5377" width="17.5703125" style="13" customWidth="1"/>
    <col min="5378" max="5378" width="40.5703125" style="13" customWidth="1"/>
    <col min="5379" max="5384" width="12.42578125" style="13" customWidth="1"/>
    <col min="5385" max="5385" width="18.140625" style="13" customWidth="1"/>
    <col min="5386" max="5386" width="12.7109375" style="13" bestFit="1" customWidth="1"/>
    <col min="5387" max="5387" width="11.5703125" style="13" bestFit="1" customWidth="1"/>
    <col min="5388" max="5632" width="9.140625" style="13"/>
    <col min="5633" max="5633" width="17.5703125" style="13" customWidth="1"/>
    <col min="5634" max="5634" width="40.5703125" style="13" customWidth="1"/>
    <col min="5635" max="5640" width="12.42578125" style="13" customWidth="1"/>
    <col min="5641" max="5641" width="18.140625" style="13" customWidth="1"/>
    <col min="5642" max="5642" width="12.7109375" style="13" bestFit="1" customWidth="1"/>
    <col min="5643" max="5643" width="11.5703125" style="13" bestFit="1" customWidth="1"/>
    <col min="5644" max="5888" width="9.140625" style="13"/>
    <col min="5889" max="5889" width="17.5703125" style="13" customWidth="1"/>
    <col min="5890" max="5890" width="40.5703125" style="13" customWidth="1"/>
    <col min="5891" max="5896" width="12.42578125" style="13" customWidth="1"/>
    <col min="5897" max="5897" width="18.140625" style="13" customWidth="1"/>
    <col min="5898" max="5898" width="12.7109375" style="13" bestFit="1" customWidth="1"/>
    <col min="5899" max="5899" width="11.5703125" style="13" bestFit="1" customWidth="1"/>
    <col min="5900" max="6144" width="9.140625" style="13"/>
    <col min="6145" max="6145" width="17.5703125" style="13" customWidth="1"/>
    <col min="6146" max="6146" width="40.5703125" style="13" customWidth="1"/>
    <col min="6147" max="6152" width="12.42578125" style="13" customWidth="1"/>
    <col min="6153" max="6153" width="18.140625" style="13" customWidth="1"/>
    <col min="6154" max="6154" width="12.7109375" style="13" bestFit="1" customWidth="1"/>
    <col min="6155" max="6155" width="11.5703125" style="13" bestFit="1" customWidth="1"/>
    <col min="6156" max="6400" width="9.140625" style="13"/>
    <col min="6401" max="6401" width="17.5703125" style="13" customWidth="1"/>
    <col min="6402" max="6402" width="40.5703125" style="13" customWidth="1"/>
    <col min="6403" max="6408" width="12.42578125" style="13" customWidth="1"/>
    <col min="6409" max="6409" width="18.140625" style="13" customWidth="1"/>
    <col min="6410" max="6410" width="12.7109375" style="13" bestFit="1" customWidth="1"/>
    <col min="6411" max="6411" width="11.5703125" style="13" bestFit="1" customWidth="1"/>
    <col min="6412" max="6656" width="9.140625" style="13"/>
    <col min="6657" max="6657" width="17.5703125" style="13" customWidth="1"/>
    <col min="6658" max="6658" width="40.5703125" style="13" customWidth="1"/>
    <col min="6659" max="6664" width="12.42578125" style="13" customWidth="1"/>
    <col min="6665" max="6665" width="18.140625" style="13" customWidth="1"/>
    <col min="6666" max="6666" width="12.7109375" style="13" bestFit="1" customWidth="1"/>
    <col min="6667" max="6667" width="11.5703125" style="13" bestFit="1" customWidth="1"/>
    <col min="6668" max="6912" width="9.140625" style="13"/>
    <col min="6913" max="6913" width="17.5703125" style="13" customWidth="1"/>
    <col min="6914" max="6914" width="40.5703125" style="13" customWidth="1"/>
    <col min="6915" max="6920" width="12.42578125" style="13" customWidth="1"/>
    <col min="6921" max="6921" width="18.140625" style="13" customWidth="1"/>
    <col min="6922" max="6922" width="12.7109375" style="13" bestFit="1" customWidth="1"/>
    <col min="6923" max="6923" width="11.5703125" style="13" bestFit="1" customWidth="1"/>
    <col min="6924" max="7168" width="9.140625" style="13"/>
    <col min="7169" max="7169" width="17.5703125" style="13" customWidth="1"/>
    <col min="7170" max="7170" width="40.5703125" style="13" customWidth="1"/>
    <col min="7171" max="7176" width="12.42578125" style="13" customWidth="1"/>
    <col min="7177" max="7177" width="18.140625" style="13" customWidth="1"/>
    <col min="7178" max="7178" width="12.7109375" style="13" bestFit="1" customWidth="1"/>
    <col min="7179" max="7179" width="11.5703125" style="13" bestFit="1" customWidth="1"/>
    <col min="7180" max="7424" width="9.140625" style="13"/>
    <col min="7425" max="7425" width="17.5703125" style="13" customWidth="1"/>
    <col min="7426" max="7426" width="40.5703125" style="13" customWidth="1"/>
    <col min="7427" max="7432" width="12.42578125" style="13" customWidth="1"/>
    <col min="7433" max="7433" width="18.140625" style="13" customWidth="1"/>
    <col min="7434" max="7434" width="12.7109375" style="13" bestFit="1" customWidth="1"/>
    <col min="7435" max="7435" width="11.5703125" style="13" bestFit="1" customWidth="1"/>
    <col min="7436" max="7680" width="9.140625" style="13"/>
    <col min="7681" max="7681" width="17.5703125" style="13" customWidth="1"/>
    <col min="7682" max="7682" width="40.5703125" style="13" customWidth="1"/>
    <col min="7683" max="7688" width="12.42578125" style="13" customWidth="1"/>
    <col min="7689" max="7689" width="18.140625" style="13" customWidth="1"/>
    <col min="7690" max="7690" width="12.7109375" style="13" bestFit="1" customWidth="1"/>
    <col min="7691" max="7691" width="11.5703125" style="13" bestFit="1" customWidth="1"/>
    <col min="7692" max="7936" width="9.140625" style="13"/>
    <col min="7937" max="7937" width="17.5703125" style="13" customWidth="1"/>
    <col min="7938" max="7938" width="40.5703125" style="13" customWidth="1"/>
    <col min="7939" max="7944" width="12.42578125" style="13" customWidth="1"/>
    <col min="7945" max="7945" width="18.140625" style="13" customWidth="1"/>
    <col min="7946" max="7946" width="12.7109375" style="13" bestFit="1" customWidth="1"/>
    <col min="7947" max="7947" width="11.5703125" style="13" bestFit="1" customWidth="1"/>
    <col min="7948" max="8192" width="9.140625" style="13"/>
    <col min="8193" max="8193" width="17.5703125" style="13" customWidth="1"/>
    <col min="8194" max="8194" width="40.5703125" style="13" customWidth="1"/>
    <col min="8195" max="8200" width="12.42578125" style="13" customWidth="1"/>
    <col min="8201" max="8201" width="18.140625" style="13" customWidth="1"/>
    <col min="8202" max="8202" width="12.7109375" style="13" bestFit="1" customWidth="1"/>
    <col min="8203" max="8203" width="11.5703125" style="13" bestFit="1" customWidth="1"/>
    <col min="8204" max="8448" width="9.140625" style="13"/>
    <col min="8449" max="8449" width="17.5703125" style="13" customWidth="1"/>
    <col min="8450" max="8450" width="40.5703125" style="13" customWidth="1"/>
    <col min="8451" max="8456" width="12.42578125" style="13" customWidth="1"/>
    <col min="8457" max="8457" width="18.140625" style="13" customWidth="1"/>
    <col min="8458" max="8458" width="12.7109375" style="13" bestFit="1" customWidth="1"/>
    <col min="8459" max="8459" width="11.5703125" style="13" bestFit="1" customWidth="1"/>
    <col min="8460" max="8704" width="9.140625" style="13"/>
    <col min="8705" max="8705" width="17.5703125" style="13" customWidth="1"/>
    <col min="8706" max="8706" width="40.5703125" style="13" customWidth="1"/>
    <col min="8707" max="8712" width="12.42578125" style="13" customWidth="1"/>
    <col min="8713" max="8713" width="18.140625" style="13" customWidth="1"/>
    <col min="8714" max="8714" width="12.7109375" style="13" bestFit="1" customWidth="1"/>
    <col min="8715" max="8715" width="11.5703125" style="13" bestFit="1" customWidth="1"/>
    <col min="8716" max="8960" width="9.140625" style="13"/>
    <col min="8961" max="8961" width="17.5703125" style="13" customWidth="1"/>
    <col min="8962" max="8962" width="40.5703125" style="13" customWidth="1"/>
    <col min="8963" max="8968" width="12.42578125" style="13" customWidth="1"/>
    <col min="8969" max="8969" width="18.140625" style="13" customWidth="1"/>
    <col min="8970" max="8970" width="12.7109375" style="13" bestFit="1" customWidth="1"/>
    <col min="8971" max="8971" width="11.5703125" style="13" bestFit="1" customWidth="1"/>
    <col min="8972" max="9216" width="9.140625" style="13"/>
    <col min="9217" max="9217" width="17.5703125" style="13" customWidth="1"/>
    <col min="9218" max="9218" width="40.5703125" style="13" customWidth="1"/>
    <col min="9219" max="9224" width="12.42578125" style="13" customWidth="1"/>
    <col min="9225" max="9225" width="18.140625" style="13" customWidth="1"/>
    <col min="9226" max="9226" width="12.7109375" style="13" bestFit="1" customWidth="1"/>
    <col min="9227" max="9227" width="11.5703125" style="13" bestFit="1" customWidth="1"/>
    <col min="9228" max="9472" width="9.140625" style="13"/>
    <col min="9473" max="9473" width="17.5703125" style="13" customWidth="1"/>
    <col min="9474" max="9474" width="40.5703125" style="13" customWidth="1"/>
    <col min="9475" max="9480" width="12.42578125" style="13" customWidth="1"/>
    <col min="9481" max="9481" width="18.140625" style="13" customWidth="1"/>
    <col min="9482" max="9482" width="12.7109375" style="13" bestFit="1" customWidth="1"/>
    <col min="9483" max="9483" width="11.5703125" style="13" bestFit="1" customWidth="1"/>
    <col min="9484" max="9728" width="9.140625" style="13"/>
    <col min="9729" max="9729" width="17.5703125" style="13" customWidth="1"/>
    <col min="9730" max="9730" width="40.5703125" style="13" customWidth="1"/>
    <col min="9731" max="9736" width="12.42578125" style="13" customWidth="1"/>
    <col min="9737" max="9737" width="18.140625" style="13" customWidth="1"/>
    <col min="9738" max="9738" width="12.7109375" style="13" bestFit="1" customWidth="1"/>
    <col min="9739" max="9739" width="11.5703125" style="13" bestFit="1" customWidth="1"/>
    <col min="9740" max="9984" width="9.140625" style="13"/>
    <col min="9985" max="9985" width="17.5703125" style="13" customWidth="1"/>
    <col min="9986" max="9986" width="40.5703125" style="13" customWidth="1"/>
    <col min="9987" max="9992" width="12.42578125" style="13" customWidth="1"/>
    <col min="9993" max="9993" width="18.140625" style="13" customWidth="1"/>
    <col min="9994" max="9994" width="12.7109375" style="13" bestFit="1" customWidth="1"/>
    <col min="9995" max="9995" width="11.5703125" style="13" bestFit="1" customWidth="1"/>
    <col min="9996" max="10240" width="9.140625" style="13"/>
    <col min="10241" max="10241" width="17.5703125" style="13" customWidth="1"/>
    <col min="10242" max="10242" width="40.5703125" style="13" customWidth="1"/>
    <col min="10243" max="10248" width="12.42578125" style="13" customWidth="1"/>
    <col min="10249" max="10249" width="18.140625" style="13" customWidth="1"/>
    <col min="10250" max="10250" width="12.7109375" style="13" bestFit="1" customWidth="1"/>
    <col min="10251" max="10251" width="11.5703125" style="13" bestFit="1" customWidth="1"/>
    <col min="10252" max="10496" width="9.140625" style="13"/>
    <col min="10497" max="10497" width="17.5703125" style="13" customWidth="1"/>
    <col min="10498" max="10498" width="40.5703125" style="13" customWidth="1"/>
    <col min="10499" max="10504" width="12.42578125" style="13" customWidth="1"/>
    <col min="10505" max="10505" width="18.140625" style="13" customWidth="1"/>
    <col min="10506" max="10506" width="12.7109375" style="13" bestFit="1" customWidth="1"/>
    <col min="10507" max="10507" width="11.5703125" style="13" bestFit="1" customWidth="1"/>
    <col min="10508" max="10752" width="9.140625" style="13"/>
    <col min="10753" max="10753" width="17.5703125" style="13" customWidth="1"/>
    <col min="10754" max="10754" width="40.5703125" style="13" customWidth="1"/>
    <col min="10755" max="10760" width="12.42578125" style="13" customWidth="1"/>
    <col min="10761" max="10761" width="18.140625" style="13" customWidth="1"/>
    <col min="10762" max="10762" width="12.7109375" style="13" bestFit="1" customWidth="1"/>
    <col min="10763" max="10763" width="11.5703125" style="13" bestFit="1" customWidth="1"/>
    <col min="10764" max="11008" width="9.140625" style="13"/>
    <col min="11009" max="11009" width="17.5703125" style="13" customWidth="1"/>
    <col min="11010" max="11010" width="40.5703125" style="13" customWidth="1"/>
    <col min="11011" max="11016" width="12.42578125" style="13" customWidth="1"/>
    <col min="11017" max="11017" width="18.140625" style="13" customWidth="1"/>
    <col min="11018" max="11018" width="12.7109375" style="13" bestFit="1" customWidth="1"/>
    <col min="11019" max="11019" width="11.5703125" style="13" bestFit="1" customWidth="1"/>
    <col min="11020" max="11264" width="9.140625" style="13"/>
    <col min="11265" max="11265" width="17.5703125" style="13" customWidth="1"/>
    <col min="11266" max="11266" width="40.5703125" style="13" customWidth="1"/>
    <col min="11267" max="11272" width="12.42578125" style="13" customWidth="1"/>
    <col min="11273" max="11273" width="18.140625" style="13" customWidth="1"/>
    <col min="11274" max="11274" width="12.7109375" style="13" bestFit="1" customWidth="1"/>
    <col min="11275" max="11275" width="11.5703125" style="13" bestFit="1" customWidth="1"/>
    <col min="11276" max="11520" width="9.140625" style="13"/>
    <col min="11521" max="11521" width="17.5703125" style="13" customWidth="1"/>
    <col min="11522" max="11522" width="40.5703125" style="13" customWidth="1"/>
    <col min="11523" max="11528" width="12.42578125" style="13" customWidth="1"/>
    <col min="11529" max="11529" width="18.140625" style="13" customWidth="1"/>
    <col min="11530" max="11530" width="12.7109375" style="13" bestFit="1" customWidth="1"/>
    <col min="11531" max="11531" width="11.5703125" style="13" bestFit="1" customWidth="1"/>
    <col min="11532" max="11776" width="9.140625" style="13"/>
    <col min="11777" max="11777" width="17.5703125" style="13" customWidth="1"/>
    <col min="11778" max="11778" width="40.5703125" style="13" customWidth="1"/>
    <col min="11779" max="11784" width="12.42578125" style="13" customWidth="1"/>
    <col min="11785" max="11785" width="18.140625" style="13" customWidth="1"/>
    <col min="11786" max="11786" width="12.7109375" style="13" bestFit="1" customWidth="1"/>
    <col min="11787" max="11787" width="11.5703125" style="13" bestFit="1" customWidth="1"/>
    <col min="11788" max="12032" width="9.140625" style="13"/>
    <col min="12033" max="12033" width="17.5703125" style="13" customWidth="1"/>
    <col min="12034" max="12034" width="40.5703125" style="13" customWidth="1"/>
    <col min="12035" max="12040" width="12.42578125" style="13" customWidth="1"/>
    <col min="12041" max="12041" width="18.140625" style="13" customWidth="1"/>
    <col min="12042" max="12042" width="12.7109375" style="13" bestFit="1" customWidth="1"/>
    <col min="12043" max="12043" width="11.5703125" style="13" bestFit="1" customWidth="1"/>
    <col min="12044" max="12288" width="9.140625" style="13"/>
    <col min="12289" max="12289" width="17.5703125" style="13" customWidth="1"/>
    <col min="12290" max="12290" width="40.5703125" style="13" customWidth="1"/>
    <col min="12291" max="12296" width="12.42578125" style="13" customWidth="1"/>
    <col min="12297" max="12297" width="18.140625" style="13" customWidth="1"/>
    <col min="12298" max="12298" width="12.7109375" style="13" bestFit="1" customWidth="1"/>
    <col min="12299" max="12299" width="11.5703125" style="13" bestFit="1" customWidth="1"/>
    <col min="12300" max="12544" width="9.140625" style="13"/>
    <col min="12545" max="12545" width="17.5703125" style="13" customWidth="1"/>
    <col min="12546" max="12546" width="40.5703125" style="13" customWidth="1"/>
    <col min="12547" max="12552" width="12.42578125" style="13" customWidth="1"/>
    <col min="12553" max="12553" width="18.140625" style="13" customWidth="1"/>
    <col min="12554" max="12554" width="12.7109375" style="13" bestFit="1" customWidth="1"/>
    <col min="12555" max="12555" width="11.5703125" style="13" bestFit="1" customWidth="1"/>
    <col min="12556" max="12800" width="9.140625" style="13"/>
    <col min="12801" max="12801" width="17.5703125" style="13" customWidth="1"/>
    <col min="12802" max="12802" width="40.5703125" style="13" customWidth="1"/>
    <col min="12803" max="12808" width="12.42578125" style="13" customWidth="1"/>
    <col min="12809" max="12809" width="18.140625" style="13" customWidth="1"/>
    <col min="12810" max="12810" width="12.7109375" style="13" bestFit="1" customWidth="1"/>
    <col min="12811" max="12811" width="11.5703125" style="13" bestFit="1" customWidth="1"/>
    <col min="12812" max="13056" width="9.140625" style="13"/>
    <col min="13057" max="13057" width="17.5703125" style="13" customWidth="1"/>
    <col min="13058" max="13058" width="40.5703125" style="13" customWidth="1"/>
    <col min="13059" max="13064" width="12.42578125" style="13" customWidth="1"/>
    <col min="13065" max="13065" width="18.140625" style="13" customWidth="1"/>
    <col min="13066" max="13066" width="12.7109375" style="13" bestFit="1" customWidth="1"/>
    <col min="13067" max="13067" width="11.5703125" style="13" bestFit="1" customWidth="1"/>
    <col min="13068" max="13312" width="9.140625" style="13"/>
    <col min="13313" max="13313" width="17.5703125" style="13" customWidth="1"/>
    <col min="13314" max="13314" width="40.5703125" style="13" customWidth="1"/>
    <col min="13315" max="13320" width="12.42578125" style="13" customWidth="1"/>
    <col min="13321" max="13321" width="18.140625" style="13" customWidth="1"/>
    <col min="13322" max="13322" width="12.7109375" style="13" bestFit="1" customWidth="1"/>
    <col min="13323" max="13323" width="11.5703125" style="13" bestFit="1" customWidth="1"/>
    <col min="13324" max="13568" width="9.140625" style="13"/>
    <col min="13569" max="13569" width="17.5703125" style="13" customWidth="1"/>
    <col min="13570" max="13570" width="40.5703125" style="13" customWidth="1"/>
    <col min="13571" max="13576" width="12.42578125" style="13" customWidth="1"/>
    <col min="13577" max="13577" width="18.140625" style="13" customWidth="1"/>
    <col min="13578" max="13578" width="12.7109375" style="13" bestFit="1" customWidth="1"/>
    <col min="13579" max="13579" width="11.5703125" style="13" bestFit="1" customWidth="1"/>
    <col min="13580" max="13824" width="9.140625" style="13"/>
    <col min="13825" max="13825" width="17.5703125" style="13" customWidth="1"/>
    <col min="13826" max="13826" width="40.5703125" style="13" customWidth="1"/>
    <col min="13827" max="13832" width="12.42578125" style="13" customWidth="1"/>
    <col min="13833" max="13833" width="18.140625" style="13" customWidth="1"/>
    <col min="13834" max="13834" width="12.7109375" style="13" bestFit="1" customWidth="1"/>
    <col min="13835" max="13835" width="11.5703125" style="13" bestFit="1" customWidth="1"/>
    <col min="13836" max="14080" width="9.140625" style="13"/>
    <col min="14081" max="14081" width="17.5703125" style="13" customWidth="1"/>
    <col min="14082" max="14082" width="40.5703125" style="13" customWidth="1"/>
    <col min="14083" max="14088" width="12.42578125" style="13" customWidth="1"/>
    <col min="14089" max="14089" width="18.140625" style="13" customWidth="1"/>
    <col min="14090" max="14090" width="12.7109375" style="13" bestFit="1" customWidth="1"/>
    <col min="14091" max="14091" width="11.5703125" style="13" bestFit="1" customWidth="1"/>
    <col min="14092" max="14336" width="9.140625" style="13"/>
    <col min="14337" max="14337" width="17.5703125" style="13" customWidth="1"/>
    <col min="14338" max="14338" width="40.5703125" style="13" customWidth="1"/>
    <col min="14339" max="14344" width="12.42578125" style="13" customWidth="1"/>
    <col min="14345" max="14345" width="18.140625" style="13" customWidth="1"/>
    <col min="14346" max="14346" width="12.7109375" style="13" bestFit="1" customWidth="1"/>
    <col min="14347" max="14347" width="11.5703125" style="13" bestFit="1" customWidth="1"/>
    <col min="14348" max="14592" width="9.140625" style="13"/>
    <col min="14593" max="14593" width="17.5703125" style="13" customWidth="1"/>
    <col min="14594" max="14594" width="40.5703125" style="13" customWidth="1"/>
    <col min="14595" max="14600" width="12.42578125" style="13" customWidth="1"/>
    <col min="14601" max="14601" width="18.140625" style="13" customWidth="1"/>
    <col min="14602" max="14602" width="12.7109375" style="13" bestFit="1" customWidth="1"/>
    <col min="14603" max="14603" width="11.5703125" style="13" bestFit="1" customWidth="1"/>
    <col min="14604" max="14848" width="9.140625" style="13"/>
    <col min="14849" max="14849" width="17.5703125" style="13" customWidth="1"/>
    <col min="14850" max="14850" width="40.5703125" style="13" customWidth="1"/>
    <col min="14851" max="14856" width="12.42578125" style="13" customWidth="1"/>
    <col min="14857" max="14857" width="18.140625" style="13" customWidth="1"/>
    <col min="14858" max="14858" width="12.7109375" style="13" bestFit="1" customWidth="1"/>
    <col min="14859" max="14859" width="11.5703125" style="13" bestFit="1" customWidth="1"/>
    <col min="14860" max="15104" width="9.140625" style="13"/>
    <col min="15105" max="15105" width="17.5703125" style="13" customWidth="1"/>
    <col min="15106" max="15106" width="40.5703125" style="13" customWidth="1"/>
    <col min="15107" max="15112" width="12.42578125" style="13" customWidth="1"/>
    <col min="15113" max="15113" width="18.140625" style="13" customWidth="1"/>
    <col min="15114" max="15114" width="12.7109375" style="13" bestFit="1" customWidth="1"/>
    <col min="15115" max="15115" width="11.5703125" style="13" bestFit="1" customWidth="1"/>
    <col min="15116" max="15360" width="9.140625" style="13"/>
    <col min="15361" max="15361" width="17.5703125" style="13" customWidth="1"/>
    <col min="15362" max="15362" width="40.5703125" style="13" customWidth="1"/>
    <col min="15363" max="15368" width="12.42578125" style="13" customWidth="1"/>
    <col min="15369" max="15369" width="18.140625" style="13" customWidth="1"/>
    <col min="15370" max="15370" width="12.7109375" style="13" bestFit="1" customWidth="1"/>
    <col min="15371" max="15371" width="11.5703125" style="13" bestFit="1" customWidth="1"/>
    <col min="15372" max="15616" width="9.140625" style="13"/>
    <col min="15617" max="15617" width="17.5703125" style="13" customWidth="1"/>
    <col min="15618" max="15618" width="40.5703125" style="13" customWidth="1"/>
    <col min="15619" max="15624" width="12.42578125" style="13" customWidth="1"/>
    <col min="15625" max="15625" width="18.140625" style="13" customWidth="1"/>
    <col min="15626" max="15626" width="12.7109375" style="13" bestFit="1" customWidth="1"/>
    <col min="15627" max="15627" width="11.5703125" style="13" bestFit="1" customWidth="1"/>
    <col min="15628" max="15872" width="9.140625" style="13"/>
    <col min="15873" max="15873" width="17.5703125" style="13" customWidth="1"/>
    <col min="15874" max="15874" width="40.5703125" style="13" customWidth="1"/>
    <col min="15875" max="15880" width="12.42578125" style="13" customWidth="1"/>
    <col min="15881" max="15881" width="18.140625" style="13" customWidth="1"/>
    <col min="15882" max="15882" width="12.7109375" style="13" bestFit="1" customWidth="1"/>
    <col min="15883" max="15883" width="11.5703125" style="13" bestFit="1" customWidth="1"/>
    <col min="15884" max="16128" width="9.140625" style="13"/>
    <col min="16129" max="16129" width="17.5703125" style="13" customWidth="1"/>
    <col min="16130" max="16130" width="40.5703125" style="13" customWidth="1"/>
    <col min="16131" max="16136" width="12.42578125" style="13" customWidth="1"/>
    <col min="16137" max="16137" width="18.140625" style="13" customWidth="1"/>
    <col min="16138" max="16138" width="12.7109375" style="13" bestFit="1" customWidth="1"/>
    <col min="16139" max="16139" width="11.5703125" style="13" bestFit="1" customWidth="1"/>
    <col min="16140" max="16384" width="9.140625" style="13"/>
  </cols>
  <sheetData>
    <row r="1" spans="1:15" ht="33" customHeight="1" x14ac:dyDescent="0.25">
      <c r="A1" s="40" t="s">
        <v>46</v>
      </c>
      <c r="B1" s="40"/>
      <c r="C1" s="12"/>
      <c r="D1" s="12"/>
      <c r="E1" s="12"/>
      <c r="F1" s="12"/>
      <c r="G1" s="12"/>
    </row>
    <row r="2" spans="1:15" ht="49.5" customHeight="1" x14ac:dyDescent="0.25">
      <c r="A2" s="41" t="s">
        <v>61</v>
      </c>
      <c r="B2" s="41"/>
      <c r="C2" s="20"/>
      <c r="D2" s="14"/>
      <c r="E2" s="14"/>
      <c r="F2" s="14"/>
      <c r="G2" s="14"/>
      <c r="H2" s="14"/>
      <c r="I2" s="14"/>
    </row>
    <row r="3" spans="1:15" s="15" customFormat="1" ht="18" customHeight="1" x14ac:dyDescent="0.25">
      <c r="A3" s="46"/>
      <c r="B3" s="47"/>
      <c r="C3" s="27" t="s">
        <v>48</v>
      </c>
      <c r="D3" s="28" t="s">
        <v>0</v>
      </c>
      <c r="E3" s="28" t="s">
        <v>1</v>
      </c>
      <c r="F3" s="28" t="s">
        <v>2</v>
      </c>
      <c r="G3" s="28" t="s">
        <v>52</v>
      </c>
      <c r="H3" s="28" t="s">
        <v>59</v>
      </c>
      <c r="K3" s="13"/>
    </row>
    <row r="4" spans="1:15" s="1" customFormat="1" ht="15.75" customHeight="1" x14ac:dyDescent="0.25">
      <c r="A4" s="42" t="s">
        <v>42</v>
      </c>
      <c r="B4" s="42"/>
      <c r="C4" s="26">
        <v>224091</v>
      </c>
      <c r="D4" s="26">
        <v>228167.2</v>
      </c>
      <c r="E4" s="26">
        <v>263151.3</v>
      </c>
      <c r="F4" s="26">
        <v>279337.8</v>
      </c>
      <c r="G4" s="26">
        <v>296429.40000000002</v>
      </c>
      <c r="H4" s="26">
        <v>337504.9</v>
      </c>
    </row>
    <row r="5" spans="1:15" s="1" customFormat="1" x14ac:dyDescent="0.25">
      <c r="A5" s="43" t="s">
        <v>51</v>
      </c>
      <c r="B5" s="43"/>
      <c r="C5" s="44"/>
      <c r="D5" s="44"/>
      <c r="E5" s="44"/>
      <c r="F5" s="44"/>
      <c r="G5" s="45"/>
      <c r="H5" s="44"/>
    </row>
    <row r="6" spans="1:15" ht="31.5" x14ac:dyDescent="0.25">
      <c r="A6" s="53" t="s">
        <v>22</v>
      </c>
      <c r="B6" s="23" t="s">
        <v>3</v>
      </c>
      <c r="C6" s="32">
        <v>42716.3</v>
      </c>
      <c r="D6" s="32">
        <v>40514.199999999997</v>
      </c>
      <c r="E6" s="32">
        <v>54951.4</v>
      </c>
      <c r="F6" s="32">
        <v>76363.399999999994</v>
      </c>
      <c r="G6" s="36">
        <v>67040.600000000006</v>
      </c>
      <c r="H6" s="32">
        <v>101768.3</v>
      </c>
      <c r="M6" s="16"/>
      <c r="N6" s="16"/>
      <c r="O6" s="16"/>
    </row>
    <row r="7" spans="1:15" x14ac:dyDescent="0.25">
      <c r="A7" s="53" t="s">
        <v>23</v>
      </c>
      <c r="B7" s="23" t="s">
        <v>4</v>
      </c>
      <c r="C7" s="33">
        <v>15250.3</v>
      </c>
      <c r="D7" s="32">
        <v>12465</v>
      </c>
      <c r="E7" s="32">
        <v>13332.6</v>
      </c>
      <c r="F7" s="32">
        <v>13324.9</v>
      </c>
      <c r="G7" s="36">
        <v>22304.9</v>
      </c>
      <c r="H7" s="32">
        <v>17813.400000000001</v>
      </c>
      <c r="M7" s="16"/>
      <c r="N7" s="16"/>
      <c r="O7" s="16"/>
    </row>
    <row r="8" spans="1:15" x14ac:dyDescent="0.25">
      <c r="A8" s="53" t="s">
        <v>24</v>
      </c>
      <c r="B8" s="23" t="s">
        <v>5</v>
      </c>
      <c r="C8" s="33">
        <v>20073.8</v>
      </c>
      <c r="D8" s="32">
        <v>21420.799999999999</v>
      </c>
      <c r="E8" s="32">
        <v>31170.2</v>
      </c>
      <c r="F8" s="32">
        <v>17392.599999999999</v>
      </c>
      <c r="G8" s="36">
        <v>21629.8</v>
      </c>
      <c r="H8" s="32">
        <v>16740</v>
      </c>
      <c r="M8" s="16"/>
      <c r="N8" s="16"/>
      <c r="O8" s="16"/>
    </row>
    <row r="9" spans="1:15" ht="47.25" x14ac:dyDescent="0.25">
      <c r="A9" s="53" t="s">
        <v>25</v>
      </c>
      <c r="B9" s="23" t="s">
        <v>6</v>
      </c>
      <c r="C9" s="33">
        <v>10532.7</v>
      </c>
      <c r="D9" s="32">
        <v>12586</v>
      </c>
      <c r="E9" s="32">
        <v>10720.1</v>
      </c>
      <c r="F9" s="32">
        <v>10009.9</v>
      </c>
      <c r="G9" s="36">
        <v>10444.9</v>
      </c>
      <c r="H9" s="32">
        <v>10395</v>
      </c>
      <c r="M9" s="16"/>
      <c r="N9" s="16"/>
      <c r="O9" s="16"/>
    </row>
    <row r="10" spans="1:15" ht="63" x14ac:dyDescent="0.25">
      <c r="A10" s="53" t="s">
        <v>26</v>
      </c>
      <c r="B10" s="23" t="s">
        <v>7</v>
      </c>
      <c r="C10" s="33">
        <v>1824.4</v>
      </c>
      <c r="D10" s="32">
        <v>1442.6</v>
      </c>
      <c r="E10" s="32">
        <v>1321.7</v>
      </c>
      <c r="F10" s="32">
        <v>1392.5</v>
      </c>
      <c r="G10" s="36">
        <v>1424.1</v>
      </c>
      <c r="H10" s="32">
        <v>2006.8</v>
      </c>
      <c r="M10" s="16"/>
      <c r="N10" s="16"/>
      <c r="O10" s="16"/>
    </row>
    <row r="11" spans="1:15" x14ac:dyDescent="0.25">
      <c r="A11" s="53" t="s">
        <v>27</v>
      </c>
      <c r="B11" s="23" t="s">
        <v>8</v>
      </c>
      <c r="C11" s="33">
        <v>8596.2000000000007</v>
      </c>
      <c r="D11" s="32">
        <v>9700.7999999999993</v>
      </c>
      <c r="E11" s="32">
        <v>9647.7999999999993</v>
      </c>
      <c r="F11" s="32">
        <v>10048.799999999999</v>
      </c>
      <c r="G11" s="36">
        <v>12018.1</v>
      </c>
      <c r="H11" s="32">
        <v>15579.4</v>
      </c>
      <c r="M11" s="16"/>
      <c r="N11" s="16"/>
      <c r="O11" s="16"/>
    </row>
    <row r="12" spans="1:15" ht="31.5" x14ac:dyDescent="0.25">
      <c r="A12" s="53" t="s">
        <v>28</v>
      </c>
      <c r="B12" s="23" t="s">
        <v>9</v>
      </c>
      <c r="C12" s="33">
        <v>16053.5</v>
      </c>
      <c r="D12" s="32">
        <v>16310.7</v>
      </c>
      <c r="E12" s="32">
        <v>16937.8</v>
      </c>
      <c r="F12" s="32">
        <v>18462.2</v>
      </c>
      <c r="G12" s="36">
        <v>19061.099999999999</v>
      </c>
      <c r="H12" s="32">
        <v>22256</v>
      </c>
      <c r="M12" s="16"/>
      <c r="N12" s="16"/>
      <c r="O12" s="16"/>
    </row>
    <row r="13" spans="1:15" x14ac:dyDescent="0.25">
      <c r="A13" s="53" t="s">
        <v>29</v>
      </c>
      <c r="B13" s="23" t="s">
        <v>10</v>
      </c>
      <c r="C13" s="33">
        <v>9754.2000000000007</v>
      </c>
      <c r="D13" s="32">
        <v>10537.9</v>
      </c>
      <c r="E13" s="32">
        <v>11549.9</v>
      </c>
      <c r="F13" s="32">
        <v>13646.2</v>
      </c>
      <c r="G13" s="36">
        <v>13754.2</v>
      </c>
      <c r="H13" s="32">
        <v>16185</v>
      </c>
      <c r="M13" s="16"/>
      <c r="N13" s="16"/>
      <c r="O13" s="16"/>
    </row>
    <row r="14" spans="1:15" ht="31.5" x14ac:dyDescent="0.25">
      <c r="A14" s="53" t="s">
        <v>30</v>
      </c>
      <c r="B14" s="23" t="s">
        <v>11</v>
      </c>
      <c r="C14" s="33">
        <v>2482.3000000000002</v>
      </c>
      <c r="D14" s="32">
        <v>2624.5</v>
      </c>
      <c r="E14" s="32">
        <v>2777.1</v>
      </c>
      <c r="F14" s="32">
        <v>3063.4</v>
      </c>
      <c r="G14" s="36">
        <v>2634.6</v>
      </c>
      <c r="H14" s="32">
        <v>3353</v>
      </c>
      <c r="M14" s="16"/>
      <c r="N14" s="16"/>
      <c r="O14" s="16"/>
    </row>
    <row r="15" spans="1:15" ht="31.5" x14ac:dyDescent="0.25">
      <c r="A15" s="53" t="s">
        <v>31</v>
      </c>
      <c r="B15" s="23" t="s">
        <v>12</v>
      </c>
      <c r="C15" s="33">
        <v>3293.3</v>
      </c>
      <c r="D15" s="32">
        <v>3474</v>
      </c>
      <c r="E15" s="32">
        <v>3301.7</v>
      </c>
      <c r="F15" s="32">
        <v>3435.3</v>
      </c>
      <c r="G15" s="36">
        <v>3637.6</v>
      </c>
      <c r="H15" s="32">
        <v>3697.7</v>
      </c>
      <c r="M15" s="16"/>
      <c r="N15" s="16"/>
      <c r="O15" s="16"/>
    </row>
    <row r="16" spans="1:15" x14ac:dyDescent="0.25">
      <c r="A16" s="53" t="s">
        <v>32</v>
      </c>
      <c r="B16" s="23" t="s">
        <v>13</v>
      </c>
      <c r="C16" s="33">
        <v>169.3</v>
      </c>
      <c r="D16" s="32">
        <v>553.5</v>
      </c>
      <c r="E16" s="32">
        <v>435</v>
      </c>
      <c r="F16" s="32">
        <v>374.1</v>
      </c>
      <c r="G16" s="36">
        <v>361.3</v>
      </c>
      <c r="H16" s="32">
        <v>478.6</v>
      </c>
      <c r="M16" s="16"/>
      <c r="N16" s="16"/>
      <c r="O16" s="16"/>
    </row>
    <row r="17" spans="1:8" ht="31.5" x14ac:dyDescent="0.25">
      <c r="A17" s="53" t="s">
        <v>33</v>
      </c>
      <c r="B17" s="23" t="s">
        <v>14</v>
      </c>
      <c r="C17" s="33">
        <v>13211.5</v>
      </c>
      <c r="D17" s="32">
        <v>13107.6</v>
      </c>
      <c r="E17" s="32">
        <v>13475.7</v>
      </c>
      <c r="F17" s="32">
        <v>14307.3</v>
      </c>
      <c r="G17" s="36">
        <v>16655.400000000001</v>
      </c>
      <c r="H17" s="32">
        <v>16441.099999999999</v>
      </c>
    </row>
    <row r="18" spans="1:8" ht="31.5" x14ac:dyDescent="0.25">
      <c r="A18" s="53" t="s">
        <v>34</v>
      </c>
      <c r="B18" s="23" t="s">
        <v>15</v>
      </c>
      <c r="C18" s="33">
        <v>4221.8999999999996</v>
      </c>
      <c r="D18" s="32">
        <v>4392.6000000000004</v>
      </c>
      <c r="E18" s="32">
        <v>4977.6000000000004</v>
      </c>
      <c r="F18" s="32">
        <v>4974.1000000000004</v>
      </c>
      <c r="G18" s="36">
        <v>5072.1000000000004</v>
      </c>
      <c r="H18" s="32">
        <v>5341.5</v>
      </c>
    </row>
    <row r="19" spans="1:8" ht="31.5" x14ac:dyDescent="0.25">
      <c r="A19" s="53" t="s">
        <v>35</v>
      </c>
      <c r="B19" s="23" t="s">
        <v>16</v>
      </c>
      <c r="C19" s="33">
        <v>4659.8</v>
      </c>
      <c r="D19" s="32">
        <v>7103.6</v>
      </c>
      <c r="E19" s="32">
        <v>9885.6</v>
      </c>
      <c r="F19" s="32">
        <v>10677.7</v>
      </c>
      <c r="G19" s="36">
        <v>11583.4</v>
      </c>
      <c r="H19" s="32">
        <v>12114</v>
      </c>
    </row>
    <row r="20" spans="1:8" ht="47.25" x14ac:dyDescent="0.25">
      <c r="A20" s="53" t="s">
        <v>36</v>
      </c>
      <c r="B20" s="23" t="s">
        <v>17</v>
      </c>
      <c r="C20" s="33">
        <v>43481.7</v>
      </c>
      <c r="D20" s="32">
        <v>42541.7</v>
      </c>
      <c r="E20" s="32">
        <v>45720.800000000003</v>
      </c>
      <c r="F20" s="32">
        <v>45821.7</v>
      </c>
      <c r="G20" s="36">
        <v>50882</v>
      </c>
      <c r="H20" s="32">
        <v>53735.5</v>
      </c>
    </row>
    <row r="21" spans="1:8" x14ac:dyDescent="0.25">
      <c r="A21" s="53" t="s">
        <v>37</v>
      </c>
      <c r="B21" s="24" t="s">
        <v>18</v>
      </c>
      <c r="C21" s="33">
        <v>9365.7000000000007</v>
      </c>
      <c r="D21" s="32">
        <v>10406.9</v>
      </c>
      <c r="E21" s="32">
        <v>11700</v>
      </c>
      <c r="F21" s="32">
        <v>12305.5</v>
      </c>
      <c r="G21" s="36">
        <v>12983.8</v>
      </c>
      <c r="H21" s="32">
        <v>14423.5</v>
      </c>
    </row>
    <row r="22" spans="1:8" ht="31.5" x14ac:dyDescent="0.25">
      <c r="A22" s="53" t="s">
        <v>38</v>
      </c>
      <c r="B22" s="25" t="s">
        <v>19</v>
      </c>
      <c r="C22" s="33">
        <v>15088.1</v>
      </c>
      <c r="D22" s="32">
        <v>15442.2</v>
      </c>
      <c r="E22" s="32">
        <v>16792.3</v>
      </c>
      <c r="F22" s="32">
        <v>17857.5</v>
      </c>
      <c r="G22" s="36">
        <v>20429.3</v>
      </c>
      <c r="H22" s="32">
        <v>20261.900000000001</v>
      </c>
    </row>
    <row r="23" spans="1:8" ht="31.5" x14ac:dyDescent="0.25">
      <c r="A23" s="53" t="s">
        <v>39</v>
      </c>
      <c r="B23" s="25" t="s">
        <v>20</v>
      </c>
      <c r="C23" s="33">
        <v>2695.8</v>
      </c>
      <c r="D23" s="32">
        <v>2975.6</v>
      </c>
      <c r="E23" s="32">
        <v>3635.2</v>
      </c>
      <c r="F23" s="32">
        <v>5131.1000000000004</v>
      </c>
      <c r="G23" s="36">
        <v>3434.8</v>
      </c>
      <c r="H23" s="32">
        <v>3969.6</v>
      </c>
    </row>
    <row r="24" spans="1:8" x14ac:dyDescent="0.25">
      <c r="A24" s="53" t="s">
        <v>40</v>
      </c>
      <c r="B24" s="25" t="s">
        <v>21</v>
      </c>
      <c r="C24" s="33">
        <v>620.20000000000005</v>
      </c>
      <c r="D24" s="32">
        <v>567</v>
      </c>
      <c r="E24" s="32">
        <v>818.8</v>
      </c>
      <c r="F24" s="32">
        <v>749.6</v>
      </c>
      <c r="G24" s="36">
        <v>1077.4000000000001</v>
      </c>
      <c r="H24" s="32">
        <v>944.6</v>
      </c>
    </row>
    <row r="25" spans="1:8" ht="84" customHeight="1" x14ac:dyDescent="0.25">
      <c r="A25" s="53" t="s">
        <v>41</v>
      </c>
      <c r="B25" s="25" t="s">
        <v>49</v>
      </c>
      <c r="C25" s="54" t="s">
        <v>50</v>
      </c>
      <c r="D25" s="55" t="s">
        <v>50</v>
      </c>
      <c r="E25" s="55" t="s">
        <v>50</v>
      </c>
      <c r="F25" s="55" t="s">
        <v>50</v>
      </c>
      <c r="G25" s="56" t="s">
        <v>50</v>
      </c>
      <c r="H25" s="55" t="s">
        <v>50</v>
      </c>
    </row>
    <row r="26" spans="1:8" ht="18.75" customHeight="1" x14ac:dyDescent="0.25">
      <c r="A26" s="21"/>
      <c r="B26" s="22"/>
      <c r="C26" s="34">
        <f>SUM(C6:C25)-C4</f>
        <v>0</v>
      </c>
      <c r="D26" s="34">
        <f t="shared" ref="D26:H26" si="0">SUM(D6:D25)-D4</f>
        <v>0</v>
      </c>
      <c r="E26" s="34">
        <f t="shared" si="0"/>
        <v>0</v>
      </c>
      <c r="F26" s="34">
        <f t="shared" si="0"/>
        <v>0</v>
      </c>
      <c r="G26" s="34"/>
      <c r="H26" s="34">
        <f t="shared" si="0"/>
        <v>0</v>
      </c>
    </row>
    <row r="27" spans="1:8" ht="54.75" customHeight="1" x14ac:dyDescent="0.25">
      <c r="A27" s="39" t="s">
        <v>55</v>
      </c>
      <c r="B27" s="39"/>
      <c r="C27" s="39"/>
      <c r="D27" s="39"/>
      <c r="E27" s="39"/>
      <c r="F27" s="39"/>
      <c r="G27" s="39"/>
      <c r="H27" s="39"/>
    </row>
  </sheetData>
  <mergeCells count="7">
    <mergeCell ref="A27:H27"/>
    <mergeCell ref="A1:B1"/>
    <mergeCell ref="A2:B2"/>
    <mergeCell ref="A4:B4"/>
    <mergeCell ref="A5:B5"/>
    <mergeCell ref="C5:H5"/>
    <mergeCell ref="A3:B3"/>
  </mergeCells>
  <hyperlinks>
    <hyperlink ref="A1:B1" location="Содержание!A1" display="К содержанию"/>
  </hyperlinks>
  <pageMargins left="0.70866141732283472" right="0.51181102362204722" top="0.74803149606299213" bottom="0.74803149606299213" header="0.31496062992125984" footer="0.31496062992125984"/>
  <pageSetup paperSize="9" scale="7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77" zoomScaleNormal="77" workbookViewId="0">
      <selection activeCell="L10" sqref="L10"/>
    </sheetView>
  </sheetViews>
  <sheetFormatPr defaultRowHeight="15.75" x14ac:dyDescent="0.25"/>
  <cols>
    <col min="1" max="1" width="13.28515625" style="1" customWidth="1"/>
    <col min="2" max="2" width="55.140625" style="1" customWidth="1"/>
    <col min="3" max="3" width="10.140625" style="1" customWidth="1"/>
    <col min="4" max="5" width="12.28515625" style="1" customWidth="1"/>
    <col min="6" max="7" width="10.140625" style="1" customWidth="1"/>
    <col min="8" max="8" width="10.5703125" style="1" customWidth="1"/>
    <col min="9" max="9" width="3.28515625" style="1" customWidth="1"/>
    <col min="10" max="16384" width="9.140625" style="1"/>
  </cols>
  <sheetData>
    <row r="1" spans="1:12" ht="34.5" customHeight="1" x14ac:dyDescent="0.25">
      <c r="A1" s="48" t="s">
        <v>46</v>
      </c>
      <c r="B1" s="48"/>
    </row>
    <row r="2" spans="1:12" ht="45" customHeight="1" x14ac:dyDescent="0.25">
      <c r="A2" s="41" t="s">
        <v>60</v>
      </c>
      <c r="B2" s="41"/>
      <c r="C2" s="19"/>
      <c r="D2" s="18"/>
      <c r="E2" s="18"/>
      <c r="F2" s="18"/>
      <c r="G2" s="18"/>
      <c r="H2" s="18"/>
      <c r="I2" s="18"/>
      <c r="J2" s="18"/>
      <c r="K2" s="18"/>
      <c r="L2" s="18"/>
    </row>
    <row r="3" spans="1:12" ht="15.75" customHeight="1" x14ac:dyDescent="0.25">
      <c r="A3" s="51"/>
      <c r="B3" s="51"/>
      <c r="C3" s="30" t="s">
        <v>48</v>
      </c>
      <c r="D3" s="27" t="s">
        <v>0</v>
      </c>
      <c r="E3" s="27" t="s">
        <v>1</v>
      </c>
      <c r="F3" s="27" t="s">
        <v>2</v>
      </c>
      <c r="G3" s="27" t="s">
        <v>52</v>
      </c>
      <c r="H3" s="27" t="s">
        <v>59</v>
      </c>
    </row>
    <row r="4" spans="1:12" ht="15.75" customHeight="1" x14ac:dyDescent="0.25">
      <c r="A4" s="52" t="s">
        <v>42</v>
      </c>
      <c r="B4" s="52"/>
      <c r="C4" s="31">
        <v>100</v>
      </c>
      <c r="D4" s="31">
        <v>100</v>
      </c>
      <c r="E4" s="31">
        <v>100</v>
      </c>
      <c r="F4" s="31">
        <v>100</v>
      </c>
      <c r="G4" s="37">
        <v>100</v>
      </c>
      <c r="H4" s="31">
        <v>100</v>
      </c>
    </row>
    <row r="5" spans="1:12" x14ac:dyDescent="0.25">
      <c r="A5" s="43" t="s">
        <v>51</v>
      </c>
      <c r="B5" s="43"/>
      <c r="C5" s="49"/>
      <c r="D5" s="49"/>
      <c r="E5" s="49"/>
      <c r="F5" s="49"/>
      <c r="G5" s="50"/>
      <c r="H5" s="49"/>
    </row>
    <row r="6" spans="1:12" ht="31.5" x14ac:dyDescent="0.25">
      <c r="A6" s="53" t="s">
        <v>22</v>
      </c>
      <c r="B6" s="23" t="s">
        <v>3</v>
      </c>
      <c r="C6" s="32">
        <v>19</v>
      </c>
      <c r="D6" s="32">
        <v>17.8</v>
      </c>
      <c r="E6" s="32">
        <v>20.8</v>
      </c>
      <c r="F6" s="32">
        <v>27.4</v>
      </c>
      <c r="G6" s="36">
        <v>22.6</v>
      </c>
      <c r="H6" s="32">
        <v>30.1</v>
      </c>
    </row>
    <row r="7" spans="1:12" x14ac:dyDescent="0.25">
      <c r="A7" s="53" t="s">
        <v>23</v>
      </c>
      <c r="B7" s="23" t="s">
        <v>4</v>
      </c>
      <c r="C7" s="32">
        <v>6.8</v>
      </c>
      <c r="D7" s="32">
        <v>5.5</v>
      </c>
      <c r="E7" s="32">
        <v>5.0999999999999996</v>
      </c>
      <c r="F7" s="32">
        <v>4.8</v>
      </c>
      <c r="G7" s="36">
        <v>7.5</v>
      </c>
      <c r="H7" s="32">
        <v>5.3</v>
      </c>
    </row>
    <row r="8" spans="1:12" x14ac:dyDescent="0.25">
      <c r="A8" s="53" t="s">
        <v>24</v>
      </c>
      <c r="B8" s="23" t="s">
        <v>5</v>
      </c>
      <c r="C8" s="32">
        <v>8.9</v>
      </c>
      <c r="D8" s="32">
        <v>9.4</v>
      </c>
      <c r="E8" s="32">
        <v>11.8</v>
      </c>
      <c r="F8" s="32">
        <v>6.2</v>
      </c>
      <c r="G8" s="36">
        <v>7.3</v>
      </c>
      <c r="H8" s="32">
        <v>5</v>
      </c>
    </row>
    <row r="9" spans="1:12" ht="33" customHeight="1" x14ac:dyDescent="0.25">
      <c r="A9" s="53" t="s">
        <v>25</v>
      </c>
      <c r="B9" s="23" t="s">
        <v>6</v>
      </c>
      <c r="C9" s="32">
        <v>4.7</v>
      </c>
      <c r="D9" s="32">
        <v>5.5</v>
      </c>
      <c r="E9" s="32">
        <v>4.0999999999999996</v>
      </c>
      <c r="F9" s="32">
        <v>3.6</v>
      </c>
      <c r="G9" s="36">
        <v>3.5</v>
      </c>
      <c r="H9" s="32">
        <v>3.1</v>
      </c>
    </row>
    <row r="10" spans="1:12" ht="48" customHeight="1" x14ac:dyDescent="0.25">
      <c r="A10" s="53" t="s">
        <v>26</v>
      </c>
      <c r="B10" s="23" t="s">
        <v>7</v>
      </c>
      <c r="C10" s="32">
        <v>0.8</v>
      </c>
      <c r="D10" s="32">
        <v>0.6</v>
      </c>
      <c r="E10" s="32">
        <v>0.5</v>
      </c>
      <c r="F10" s="32">
        <v>0.5</v>
      </c>
      <c r="G10" s="36">
        <v>0.5</v>
      </c>
      <c r="H10" s="32">
        <v>0.6</v>
      </c>
    </row>
    <row r="11" spans="1:12" x14ac:dyDescent="0.25">
      <c r="A11" s="53" t="s">
        <v>27</v>
      </c>
      <c r="B11" s="23" t="s">
        <v>8</v>
      </c>
      <c r="C11" s="32">
        <v>3.8</v>
      </c>
      <c r="D11" s="32">
        <v>4.3</v>
      </c>
      <c r="E11" s="32">
        <v>3.7</v>
      </c>
      <c r="F11" s="32">
        <v>3.6</v>
      </c>
      <c r="G11" s="36">
        <v>4.0999999999999996</v>
      </c>
      <c r="H11" s="32">
        <v>4.5999999999999996</v>
      </c>
    </row>
    <row r="12" spans="1:12" ht="33" customHeight="1" x14ac:dyDescent="0.25">
      <c r="A12" s="53" t="s">
        <v>28</v>
      </c>
      <c r="B12" s="23" t="s">
        <v>9</v>
      </c>
      <c r="C12" s="32">
        <v>7.2</v>
      </c>
      <c r="D12" s="32">
        <v>7.1</v>
      </c>
      <c r="E12" s="32">
        <v>6.4</v>
      </c>
      <c r="F12" s="32">
        <v>6.6</v>
      </c>
      <c r="G12" s="36">
        <v>6.4</v>
      </c>
      <c r="H12" s="32">
        <v>6.6</v>
      </c>
    </row>
    <row r="13" spans="1:12" x14ac:dyDescent="0.25">
      <c r="A13" s="53" t="s">
        <v>29</v>
      </c>
      <c r="B13" s="23" t="s">
        <v>10</v>
      </c>
      <c r="C13" s="32">
        <v>4.4000000000000004</v>
      </c>
      <c r="D13" s="32">
        <v>4.5999999999999996</v>
      </c>
      <c r="E13" s="32">
        <v>4.4000000000000004</v>
      </c>
      <c r="F13" s="32">
        <v>4.9000000000000004</v>
      </c>
      <c r="G13" s="36">
        <v>4.5999999999999996</v>
      </c>
      <c r="H13" s="32">
        <v>4.8</v>
      </c>
    </row>
    <row r="14" spans="1:12" ht="33" customHeight="1" x14ac:dyDescent="0.25">
      <c r="A14" s="53" t="s">
        <v>30</v>
      </c>
      <c r="B14" s="23" t="s">
        <v>11</v>
      </c>
      <c r="C14" s="32">
        <v>1.1000000000000001</v>
      </c>
      <c r="D14" s="32">
        <v>1.2</v>
      </c>
      <c r="E14" s="32">
        <v>1.1000000000000001</v>
      </c>
      <c r="F14" s="32">
        <v>1.1000000000000001</v>
      </c>
      <c r="G14" s="36">
        <v>0.9</v>
      </c>
      <c r="H14" s="32">
        <v>1</v>
      </c>
    </row>
    <row r="15" spans="1:12" x14ac:dyDescent="0.25">
      <c r="A15" s="53" t="s">
        <v>31</v>
      </c>
      <c r="B15" s="23" t="s">
        <v>12</v>
      </c>
      <c r="C15" s="32">
        <v>1.5</v>
      </c>
      <c r="D15" s="32">
        <v>1.5</v>
      </c>
      <c r="E15" s="32">
        <v>1.3</v>
      </c>
      <c r="F15" s="32">
        <v>1.2</v>
      </c>
      <c r="G15" s="36">
        <v>1.2</v>
      </c>
      <c r="H15" s="32">
        <v>1.1000000000000001</v>
      </c>
    </row>
    <row r="16" spans="1:12" x14ac:dyDescent="0.25">
      <c r="A16" s="53" t="s">
        <v>32</v>
      </c>
      <c r="B16" s="23" t="s">
        <v>13</v>
      </c>
      <c r="C16" s="32">
        <v>0.1</v>
      </c>
      <c r="D16" s="32">
        <v>0.2</v>
      </c>
      <c r="E16" s="32">
        <v>0.2</v>
      </c>
      <c r="F16" s="32">
        <v>0.1</v>
      </c>
      <c r="G16" s="36">
        <v>0.1</v>
      </c>
      <c r="H16" s="32">
        <v>0.1</v>
      </c>
    </row>
    <row r="17" spans="1:10" ht="33" customHeight="1" x14ac:dyDescent="0.25">
      <c r="A17" s="53" t="s">
        <v>33</v>
      </c>
      <c r="B17" s="23" t="s">
        <v>14</v>
      </c>
      <c r="C17" s="32">
        <v>5.9</v>
      </c>
      <c r="D17" s="32">
        <v>5.7</v>
      </c>
      <c r="E17" s="32">
        <v>5.0999999999999996</v>
      </c>
      <c r="F17" s="32">
        <v>5.0999999999999996</v>
      </c>
      <c r="G17" s="36">
        <v>5.6</v>
      </c>
      <c r="H17" s="32">
        <v>4.9000000000000004</v>
      </c>
    </row>
    <row r="18" spans="1:10" ht="33" customHeight="1" x14ac:dyDescent="0.25">
      <c r="A18" s="53" t="s">
        <v>34</v>
      </c>
      <c r="B18" s="23" t="s">
        <v>15</v>
      </c>
      <c r="C18" s="32">
        <v>1.9</v>
      </c>
      <c r="D18" s="32">
        <v>1.9</v>
      </c>
      <c r="E18" s="32">
        <v>1.9</v>
      </c>
      <c r="F18" s="32">
        <v>1.8</v>
      </c>
      <c r="G18" s="36">
        <v>1.7</v>
      </c>
      <c r="H18" s="32">
        <v>1.6</v>
      </c>
    </row>
    <row r="19" spans="1:10" ht="33" customHeight="1" x14ac:dyDescent="0.25">
      <c r="A19" s="53" t="s">
        <v>35</v>
      </c>
      <c r="B19" s="23" t="s">
        <v>16</v>
      </c>
      <c r="C19" s="32">
        <v>2.1</v>
      </c>
      <c r="D19" s="32">
        <v>3.1</v>
      </c>
      <c r="E19" s="32">
        <v>3.8</v>
      </c>
      <c r="F19" s="32">
        <v>3.8</v>
      </c>
      <c r="G19" s="36">
        <v>3.9</v>
      </c>
      <c r="H19" s="32">
        <v>3.6</v>
      </c>
    </row>
    <row r="20" spans="1:10" ht="33" customHeight="1" x14ac:dyDescent="0.25">
      <c r="A20" s="53" t="s">
        <v>36</v>
      </c>
      <c r="B20" s="23" t="s">
        <v>17</v>
      </c>
      <c r="C20" s="32">
        <v>19.399999999999999</v>
      </c>
      <c r="D20" s="32">
        <v>18.7</v>
      </c>
      <c r="E20" s="32">
        <v>17.3</v>
      </c>
      <c r="F20" s="32">
        <v>16.399999999999999</v>
      </c>
      <c r="G20" s="36">
        <v>17.2</v>
      </c>
      <c r="H20" s="32">
        <v>15.8</v>
      </c>
    </row>
    <row r="21" spans="1:10" x14ac:dyDescent="0.25">
      <c r="A21" s="53" t="s">
        <v>37</v>
      </c>
      <c r="B21" s="24" t="s">
        <v>18</v>
      </c>
      <c r="C21" s="32">
        <v>4.2</v>
      </c>
      <c r="D21" s="32">
        <v>4.5999999999999996</v>
      </c>
      <c r="E21" s="32">
        <v>4.4000000000000004</v>
      </c>
      <c r="F21" s="32">
        <v>4.4000000000000004</v>
      </c>
      <c r="G21" s="36">
        <v>4.4000000000000004</v>
      </c>
      <c r="H21" s="32">
        <v>4.3</v>
      </c>
    </row>
    <row r="22" spans="1:10" ht="33" customHeight="1" x14ac:dyDescent="0.25">
      <c r="A22" s="53" t="s">
        <v>38</v>
      </c>
      <c r="B22" s="25" t="s">
        <v>19</v>
      </c>
      <c r="C22" s="32">
        <v>6.7</v>
      </c>
      <c r="D22" s="32">
        <v>6.8</v>
      </c>
      <c r="E22" s="32">
        <v>6.4</v>
      </c>
      <c r="F22" s="32">
        <v>6.4</v>
      </c>
      <c r="G22" s="36">
        <v>6.9</v>
      </c>
      <c r="H22" s="32">
        <v>6</v>
      </c>
    </row>
    <row r="23" spans="1:10" ht="33" customHeight="1" x14ac:dyDescent="0.25">
      <c r="A23" s="53" t="s">
        <v>39</v>
      </c>
      <c r="B23" s="25" t="s">
        <v>20</v>
      </c>
      <c r="C23" s="32">
        <v>1.2</v>
      </c>
      <c r="D23" s="32">
        <v>1.3</v>
      </c>
      <c r="E23" s="32">
        <v>1.4</v>
      </c>
      <c r="F23" s="32">
        <v>1.8</v>
      </c>
      <c r="G23" s="36">
        <v>1.2</v>
      </c>
      <c r="H23" s="32">
        <v>1.2</v>
      </c>
    </row>
    <row r="24" spans="1:10" x14ac:dyDescent="0.25">
      <c r="A24" s="53" t="s">
        <v>40</v>
      </c>
      <c r="B24" s="25" t="s">
        <v>21</v>
      </c>
      <c r="C24" s="32">
        <v>0.3</v>
      </c>
      <c r="D24" s="32">
        <v>0.2</v>
      </c>
      <c r="E24" s="32">
        <v>0.3</v>
      </c>
      <c r="F24" s="32">
        <v>0.3</v>
      </c>
      <c r="G24" s="36">
        <v>0.4</v>
      </c>
      <c r="H24" s="32">
        <v>0.3</v>
      </c>
    </row>
    <row r="25" spans="1:10" ht="63" x14ac:dyDescent="0.25">
      <c r="A25" s="53" t="s">
        <v>41</v>
      </c>
      <c r="B25" s="25" t="s">
        <v>49</v>
      </c>
      <c r="C25" s="55" t="s">
        <v>50</v>
      </c>
      <c r="D25" s="55" t="s">
        <v>50</v>
      </c>
      <c r="E25" s="55" t="s">
        <v>50</v>
      </c>
      <c r="F25" s="55" t="s">
        <v>50</v>
      </c>
      <c r="G25" s="56" t="s">
        <v>50</v>
      </c>
      <c r="H25" s="55" t="s">
        <v>50</v>
      </c>
    </row>
    <row r="26" spans="1:10" x14ac:dyDescent="0.25">
      <c r="C26" s="35">
        <f>SUM(C6:C25)-C4</f>
        <v>0</v>
      </c>
      <c r="D26" s="35">
        <f t="shared" ref="D26:H26" si="0">SUM(D6:D25)-D4</f>
        <v>0</v>
      </c>
      <c r="E26" s="35">
        <f t="shared" si="0"/>
        <v>0</v>
      </c>
      <c r="F26" s="35">
        <f t="shared" si="0"/>
        <v>0</v>
      </c>
      <c r="G26" s="35"/>
      <c r="H26" s="35">
        <f t="shared" si="0"/>
        <v>0</v>
      </c>
    </row>
    <row r="27" spans="1:10" ht="58.5" customHeight="1" x14ac:dyDescent="0.25">
      <c r="A27" s="39" t="s">
        <v>55</v>
      </c>
      <c r="B27" s="39"/>
      <c r="C27" s="39"/>
      <c r="D27" s="39"/>
      <c r="E27" s="39"/>
      <c r="F27" s="39"/>
      <c r="G27" s="39"/>
      <c r="H27" s="39"/>
      <c r="I27" s="29"/>
      <c r="J27" s="29"/>
    </row>
  </sheetData>
  <mergeCells count="7">
    <mergeCell ref="A1:B1"/>
    <mergeCell ref="A27:H27"/>
    <mergeCell ref="A5:B5"/>
    <mergeCell ref="C5:H5"/>
    <mergeCell ref="A3:B3"/>
    <mergeCell ref="A4:B4"/>
    <mergeCell ref="A2:B2"/>
  </mergeCells>
  <hyperlinks>
    <hyperlink ref="A1:B1" location="Содержание!A1" display="К содержанию"/>
  </hyperlinks>
  <pageMargins left="0.70866141732283472" right="0.51181102362204722" top="0.74803149606299213" bottom="0.74803149606299213" header="0.31496062992125984" footer="0.31496062992125984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Шеремет Т.Р.</dc:creator>
  <cp:lastModifiedBy>p41_matveevaei</cp:lastModifiedBy>
  <cp:lastPrinted>2022-03-15T23:37:19Z</cp:lastPrinted>
  <dcterms:created xsi:type="dcterms:W3CDTF">2021-07-06T12:03:51Z</dcterms:created>
  <dcterms:modified xsi:type="dcterms:W3CDTF">2023-03-14T05:28:38Z</dcterms:modified>
</cp:coreProperties>
</file>